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75" activeTab="0"/>
  </bookViews>
  <sheets>
    <sheet name="Zgłoszenie" sheetId="1" r:id="rId1"/>
    <sheet name="Przykład" sheetId="2" r:id="rId2"/>
  </sheets>
  <definedNames>
    <definedName name="wklej_trenera">'Zgłoszenie'!$I$15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K9" authorId="0">
      <text>
        <r>
          <rPr>
            <b/>
            <sz val="8"/>
            <rFont val="Tahoma"/>
            <family val="2"/>
          </rPr>
          <t>Sprawdzenie czy ilość danych odpowiada ilości zgłaszanych osób</t>
        </r>
      </text>
    </comment>
    <comment ref="B10" authorId="0">
      <text>
        <r>
          <rPr>
            <b/>
            <sz val="8"/>
            <rFont val="Tahoma"/>
            <family val="2"/>
          </rPr>
          <t>Wstaw skrót nazwy stowarzyszenia, np.: KS - Klub Sportowy, UKS - Uczniowski Klub Sportowy, UKSS - Uczniowski Klub Sportów Siłowych</t>
        </r>
      </text>
    </comment>
    <comment ref="K10" authorId="0">
      <text>
        <r>
          <rPr>
            <b/>
            <sz val="8"/>
            <rFont val="Tahoma"/>
            <family val="2"/>
          </rPr>
          <t>Sprawdzenie czy dotychczas wprowadzone dane są poprawne. 
Literówki nie są brane pod uwagę.</t>
        </r>
      </text>
    </comment>
    <comment ref="B11" authorId="0">
      <text>
        <r>
          <rPr>
            <b/>
            <sz val="8"/>
            <rFont val="Tahoma"/>
            <family val="2"/>
          </rPr>
          <t>Wstaw nazwę stowarzyszenia bez używania znaków cudzysłowia, 
np. Azory, Wiking, Herkules
Gdy nie ma nazwy, wstaw spację.</t>
        </r>
      </text>
    </comment>
    <comment ref="K11" authorId="0">
      <text>
        <r>
          <rPr>
            <b/>
            <sz val="8"/>
            <rFont val="Tahoma"/>
            <family val="2"/>
          </rPr>
          <t>Sygnalizacja poprawności zgłoszenia i możliwości wysłania go do organizatora i PZKFiTS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Miejscowość siedziby stowarzyszenia, zgodna z rejestracją</t>
        </r>
      </text>
    </comment>
    <comment ref="F14" authorId="0">
      <text>
        <r>
          <rPr>
            <b/>
            <sz val="8"/>
            <rFont val="Tahoma"/>
            <family val="2"/>
          </rPr>
          <t xml:space="preserve">Wstawia dane podanego z boku  trenera/instruktora do danych wszystkich zawodników. 
Po wpisaniu ręcznym danych w kolumnach M, N i O powoduje usunięcie formuły odpowiedzialnej za skopiowanie danych, więc zaznaczanie i odznaczanie pola nie zadziała. 
</t>
        </r>
      </text>
    </comment>
    <comment ref="B20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21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4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5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5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D25" authorId="0">
      <text>
        <r>
          <rPr>
            <b/>
            <sz val="8"/>
            <rFont val="Tahoma"/>
            <family val="2"/>
          </rPr>
          <t>Format zapisu:
- numer/rok
np. 0192/2010
Nie używać spacji. 
W przypadku braku numeru licencji wpisać "Brak".
Osoby startujące wcześniej proszone są o kontakt z biurem PZKFiTS i uzyskanie aktualnego numeru licencji.</t>
        </r>
      </text>
    </comment>
    <comment ref="H25" authorId="0">
      <text>
        <r>
          <rPr>
            <b/>
            <sz val="8"/>
            <rFont val="Tahoma"/>
            <family val="2"/>
          </rPr>
          <t>Drużyna
Rezerwa
Wartości można wybrać myszą.</t>
        </r>
      </text>
    </comment>
    <comment ref="I25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J25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K25" authorId="0">
      <text>
        <r>
          <rPr>
            <b/>
            <sz val="8"/>
            <rFont val="Tahoma"/>
            <family val="2"/>
          </rPr>
          <t>Wiek od 14 do 39 lat bez sprawdzania płci. Klasy weteranów z zależności od płci zgłaszanej osoby.
Osoby startujące w więcej niż jednej kat.wiek. zaznaczają odpowiedni zakres kategorii.
Wartości można wybrać myszą.</t>
        </r>
      </text>
    </comment>
    <comment ref="L25" authorId="0">
      <text>
        <r>
          <rPr>
            <b/>
            <sz val="8"/>
            <rFont val="Tahoma"/>
            <family val="2"/>
          </rPr>
          <t xml:space="preserve">Osoby startujące w więcej niż jednej konukrencji zaznaczają odpowiedni zakres kategorii.
Wartości można wybrać myszą.
</t>
        </r>
      </text>
    </comment>
    <comment ref="E26" authorId="0">
      <text>
        <r>
          <rPr>
            <b/>
            <sz val="8"/>
            <rFont val="Tahoma"/>
            <family val="2"/>
          </rPr>
          <t>Format 4-cyfrowy, 
np.  1980, 1990
Maksymalny rok urodzenia = 1996
Minimalny rok urodzenia = 1987</t>
        </r>
      </text>
    </comment>
    <comment ref="F26" authorId="0">
      <text>
        <r>
          <rPr>
            <b/>
            <sz val="8"/>
            <rFont val="Tahoma"/>
            <family val="2"/>
          </rPr>
          <t>Numer miesiąca, 
np. 1, 5, 11</t>
        </r>
      </text>
    </comment>
    <comment ref="G26" authorId="0">
      <text>
        <r>
          <rPr>
            <b/>
            <sz val="8"/>
            <rFont val="Tahoma"/>
            <family val="2"/>
          </rPr>
          <t>Numer dnia w danym miesiącu, 
np. 1, 9, 29</t>
        </r>
      </text>
    </comment>
  </commentList>
</comments>
</file>

<file path=xl/sharedStrings.xml><?xml version="1.0" encoding="utf-8"?>
<sst xmlns="http://schemas.openxmlformats.org/spreadsheetml/2006/main" count="321" uniqueCount="84">
  <si>
    <t>Zgłoszenie do zawodów</t>
  </si>
  <si>
    <t>Nazwa</t>
  </si>
  <si>
    <t>Mistrzostwa Polski Juniorek i Juniorów do lat 20 i 23 w Trójboju Siłowym</t>
  </si>
  <si>
    <t>Miejsce</t>
  </si>
  <si>
    <t>Warszawa</t>
  </si>
  <si>
    <t>Data startów</t>
  </si>
  <si>
    <t>od</t>
  </si>
  <si>
    <t>do</t>
  </si>
  <si>
    <t>sobota</t>
  </si>
  <si>
    <t>Data odprawy technicznej</t>
  </si>
  <si>
    <t>Termin zgłoszenia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</si>
  <si>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 Kolor czerwony tła komórki oznacza błędnie wpisaną wartość, którą należy poprawić.</t>
    </r>
  </si>
  <si>
    <t>Klub sportowy</t>
  </si>
  <si>
    <t>Pełna nazwa stowarzyszenia</t>
  </si>
  <si>
    <t>Kompletność danych</t>
  </si>
  <si>
    <t/>
  </si>
  <si>
    <t>Oficjalny skrótowiec</t>
  </si>
  <si>
    <t>Poprawność danych</t>
  </si>
  <si>
    <t>Nazwa własna</t>
  </si>
  <si>
    <t>Gotowość do zgłoszenia</t>
  </si>
  <si>
    <t>Brak danych zawodników (-czek)</t>
  </si>
  <si>
    <t>Miejscowość</t>
  </si>
  <si>
    <t>Trener /instruktor będący aktualnym członkiem Klubu Sportowego</t>
  </si>
  <si>
    <t>Imię</t>
  </si>
  <si>
    <t>Skopiuj dane do tab.zaw.</t>
  </si>
  <si>
    <t>Nazwisko</t>
  </si>
  <si>
    <t>Przed wysłaniem nadaj temu plikowi unikalną nazwę powiązaną z nazwą zgłaszanego klubu/stowarzyszenia, 
typu:   MPJ_TS_2010_Nazwa_klubu_Miejscowosc.xls
np. MPJ_TS_2010_Herakles_Poznan.xls</t>
  </si>
  <si>
    <t>Numer licencji</t>
  </si>
  <si>
    <t>Osoba odpowiedzialna za zgłoszenie</t>
  </si>
  <si>
    <t>Telefon kontaktowy</t>
  </si>
  <si>
    <t>Adres email</t>
  </si>
  <si>
    <t xml:space="preserve">Reprezentacja klubu    </t>
  </si>
  <si>
    <t>Lp.</t>
  </si>
  <si>
    <t>Dane zawodnika / zawodniczki</t>
  </si>
  <si>
    <t>Dane trenera / instruktora</t>
  </si>
  <si>
    <t>Numer
licencji</t>
  </si>
  <si>
    <t>Data urodzenia</t>
  </si>
  <si>
    <t>Status w drużynie</t>
  </si>
  <si>
    <t>Płeć*</t>
  </si>
  <si>
    <t>Kategoria wagowa*</t>
  </si>
  <si>
    <t>Kategoria wiekowa*</t>
  </si>
  <si>
    <t>Konku-rencja*</t>
  </si>
  <si>
    <t>Numer licencji
trenera / instruktora</t>
  </si>
  <si>
    <t>rok</t>
  </si>
  <si>
    <t>miesiąc</t>
  </si>
  <si>
    <t>dzień</t>
  </si>
  <si>
    <t>Abacki</t>
  </si>
  <si>
    <t>Abak</t>
  </si>
  <si>
    <t>Drużyna</t>
  </si>
  <si>
    <t>Trójbój</t>
  </si>
  <si>
    <t>Babacki</t>
  </si>
  <si>
    <t>Babak</t>
  </si>
  <si>
    <t>Mężczyzna</t>
  </si>
  <si>
    <t>Klub Sportów Siłowych "Siłacz" Abakowo</t>
  </si>
  <si>
    <t>Dane kompletne</t>
  </si>
  <si>
    <t>KSS</t>
  </si>
  <si>
    <t>Dane poprawne</t>
  </si>
  <si>
    <t>Siłacz</t>
  </si>
  <si>
    <t>Zgłoszenie gotowe do wysłania!</t>
  </si>
  <si>
    <t>Abakowo</t>
  </si>
  <si>
    <t>Wyślij na adresy:</t>
  </si>
  <si>
    <t>michael-warszawa@wp.pl</t>
  </si>
  <si>
    <t>zgloszenia@pzkfits.pl</t>
  </si>
  <si>
    <t>Abakus</t>
  </si>
  <si>
    <t>Abakracki</t>
  </si>
  <si>
    <t>0001/T/2010</t>
  </si>
  <si>
    <t>a.abakracki@silacz.pl</t>
  </si>
  <si>
    <t>Reprezentacja klubu  KSS Siłacz Abakowo</t>
  </si>
  <si>
    <t>0001/Z/2010</t>
  </si>
  <si>
    <t>junior 20</t>
  </si>
  <si>
    <t>0134/Z/2010</t>
  </si>
  <si>
    <t>junior 20 i 23</t>
  </si>
  <si>
    <t>Cabacki</t>
  </si>
  <si>
    <t>Cabak</t>
  </si>
  <si>
    <t>0135/Z/2010</t>
  </si>
  <si>
    <t>0213/Z/2010</t>
  </si>
  <si>
    <t>125+</t>
  </si>
  <si>
    <t>junior 23</t>
  </si>
  <si>
    <t>piątek, godz. 20:00</t>
  </si>
  <si>
    <t>piątek, godz. 24:00</t>
  </si>
  <si>
    <t>Wyślij na adres:</t>
  </si>
  <si>
    <t>Mistrzostwa Polski Kobiet i Mężczyzn w Trójboju Siłowym</t>
  </si>
  <si>
    <t>Puławy</t>
  </si>
  <si>
    <t>niedziela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</si>
</sst>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b/>
      <sz val="11"/>
      <color indexed="13"/>
      <name val="Czcionka tekstu podstawowego"/>
      <family val="0"/>
    </font>
    <font>
      <b/>
      <sz val="12"/>
      <color indexed="10"/>
      <name val="Czcionka tekstu podstawowego"/>
      <family val="2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b/>
      <sz val="11"/>
      <color rgb="FFFFFF00"/>
      <name val="Czcionka tekstu podstawowego"/>
      <family val="0"/>
    </font>
    <font>
      <b/>
      <sz val="12"/>
      <color rgb="FFFF0000"/>
      <name val="Czcionka tekstu podstawowego"/>
      <family val="2"/>
    </font>
    <font>
      <b/>
      <sz val="26"/>
      <color theme="1"/>
      <name val="Czcionka tekstu podstawowego"/>
      <family val="0"/>
    </font>
    <font>
      <b/>
      <sz val="8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4" fontId="52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34" borderId="0" xfId="0" applyFont="1" applyFill="1" applyAlignment="1">
      <alignment/>
    </xf>
    <xf numFmtId="14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0" fontId="46" fillId="0" borderId="0" xfId="0" applyFont="1" applyAlignment="1">
      <alignment/>
    </xf>
    <xf numFmtId="0" fontId="52" fillId="0" borderId="0" xfId="0" applyFont="1" applyAlignment="1" applyProtection="1">
      <alignment vertical="center"/>
      <protection hidden="1"/>
    </xf>
    <xf numFmtId="0" fontId="46" fillId="0" borderId="0" xfId="0" applyFont="1" applyAlignment="1">
      <alignment horizontal="left"/>
    </xf>
    <xf numFmtId="0" fontId="46" fillId="0" borderId="0" xfId="0" applyFont="1" applyAlignment="1" applyProtection="1">
      <alignment/>
      <protection hidden="1"/>
    </xf>
    <xf numFmtId="0" fontId="37" fillId="0" borderId="0" xfId="44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4" fillId="0" borderId="0" xfId="44" applyFont="1" applyAlignment="1" applyProtection="1">
      <alignment vertical="center"/>
      <protection hidden="1"/>
    </xf>
    <xf numFmtId="0" fontId="52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33" fillId="0" borderId="0" xfId="0" applyFont="1" applyFill="1" applyAlignment="1" applyProtection="1">
      <alignment/>
      <protection hidden="1" locked="0"/>
    </xf>
    <xf numFmtId="0" fontId="55" fillId="0" borderId="0" xfId="0" applyFont="1" applyFill="1" applyAlignment="1" applyProtection="1">
      <alignment vertical="center" wrapText="1"/>
      <protection hidden="1"/>
    </xf>
    <xf numFmtId="0" fontId="51" fillId="0" borderId="0" xfId="0" applyFont="1" applyBorder="1" applyAlignment="1" applyProtection="1">
      <alignment/>
      <protection hidden="1"/>
    </xf>
    <xf numFmtId="16" fontId="51" fillId="0" borderId="0" xfId="0" applyNumberFormat="1" applyFont="1" applyBorder="1" applyAlignment="1" applyProtection="1">
      <alignment/>
      <protection hidden="1"/>
    </xf>
    <xf numFmtId="0" fontId="6" fillId="35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0" fontId="48" fillId="0" borderId="0" xfId="0" applyFont="1" applyAlignment="1">
      <alignment/>
    </xf>
    <xf numFmtId="0" fontId="56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1" fillId="0" borderId="0" xfId="0" applyFont="1" applyFill="1" applyAlignment="1" applyProtection="1">
      <alignment horizontal="left"/>
      <protection hidden="1"/>
    </xf>
    <xf numFmtId="0" fontId="51" fillId="33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14" fontId="52" fillId="0" borderId="0" xfId="0" applyNumberFormat="1" applyFont="1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46" fillId="0" borderId="0" xfId="0" applyFont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4" fontId="52" fillId="0" borderId="0" xfId="0" applyNumberFormat="1" applyFont="1" applyFill="1" applyAlignment="1">
      <alignment horizontal="center"/>
    </xf>
    <xf numFmtId="0" fontId="54" fillId="0" borderId="0" xfId="44" applyFont="1" applyAlignment="1" applyProtection="1">
      <alignment/>
      <protection/>
    </xf>
    <xf numFmtId="0" fontId="0" fillId="0" borderId="0" xfId="0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7" fillId="0" borderId="0" xfId="0" applyFont="1" applyAlignment="1">
      <alignment horizontal="center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/>
    </xf>
    <xf numFmtId="14" fontId="5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55" fillId="36" borderId="0" xfId="0" applyFont="1" applyFill="1" applyAlignment="1" applyProtection="1">
      <alignment vertical="center" wrapText="1"/>
      <protection hidden="1"/>
    </xf>
    <xf numFmtId="0" fontId="46" fillId="37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37" fillId="37" borderId="0" xfId="44" applyFill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52" fillId="0" borderId="0" xfId="0" applyFont="1" applyAlignment="1">
      <alignment horizontal="left"/>
    </xf>
    <xf numFmtId="0" fontId="0" fillId="0" borderId="0" xfId="0" applyAlignment="1">
      <alignment/>
    </xf>
    <xf numFmtId="16" fontId="46" fillId="37" borderId="0" xfId="0" applyNumberFormat="1" applyFont="1" applyFill="1" applyAlignment="1" applyProtection="1">
      <alignment horizontal="left"/>
      <protection locked="0"/>
    </xf>
    <xf numFmtId="0" fontId="5" fillId="38" borderId="28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1" fillId="0" borderId="34" xfId="0" applyFont="1" applyBorder="1" applyAlignment="1" applyProtection="1">
      <alignment/>
      <protection hidden="1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 wrapText="1"/>
    </xf>
    <xf numFmtId="0" fontId="5" fillId="38" borderId="40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center"/>
      <protection hidden="1"/>
    </xf>
    <xf numFmtId="0" fontId="51" fillId="0" borderId="0" xfId="0" applyFont="1" applyFill="1" applyAlignment="1" applyProtection="1">
      <alignment horizontal="left"/>
      <protection hidden="1"/>
    </xf>
    <xf numFmtId="14" fontId="52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46" fillId="37" borderId="0" xfId="0" applyFont="1" applyFill="1" applyAlignment="1" applyProtection="1">
      <alignment horizontal="left"/>
      <protection hidden="1"/>
    </xf>
    <xf numFmtId="0" fontId="37" fillId="37" borderId="0" xfId="44" applyFill="1" applyAlignment="1" applyProtection="1">
      <alignment horizontal="left"/>
      <protection hidden="1"/>
    </xf>
    <xf numFmtId="0" fontId="52" fillId="0" borderId="0" xfId="0" applyFont="1" applyAlignment="1" applyProtection="1">
      <alignment horizontal="left"/>
      <protection hidden="1"/>
    </xf>
    <xf numFmtId="0" fontId="5" fillId="35" borderId="27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 wrapText="1"/>
      <protection hidden="1"/>
    </xf>
    <xf numFmtId="0" fontId="5" fillId="38" borderId="28" xfId="0" applyFont="1" applyFill="1" applyBorder="1" applyAlignment="1" applyProtection="1">
      <alignment horizontal="center"/>
      <protection hidden="1"/>
    </xf>
    <xf numFmtId="0" fontId="5" fillId="38" borderId="29" xfId="0" applyFont="1" applyFill="1" applyBorder="1" applyAlignment="1" applyProtection="1">
      <alignment horizontal="center"/>
      <protection hidden="1"/>
    </xf>
    <xf numFmtId="0" fontId="5" fillId="38" borderId="30" xfId="0" applyFont="1" applyFill="1" applyBorder="1" applyAlignment="1" applyProtection="1">
      <alignment horizontal="center"/>
      <protection hidden="1"/>
    </xf>
    <xf numFmtId="0" fontId="5" fillId="35" borderId="31" xfId="0" applyFont="1" applyFill="1" applyBorder="1" applyAlignment="1" applyProtection="1">
      <alignment horizontal="center" vertical="center"/>
      <protection hidden="1"/>
    </xf>
    <xf numFmtId="0" fontId="5" fillId="35" borderId="32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38" borderId="33" xfId="0" applyFont="1" applyFill="1" applyBorder="1" applyAlignment="1" applyProtection="1">
      <alignment horizontal="center" vertical="center"/>
      <protection hidden="1"/>
    </xf>
    <xf numFmtId="0" fontId="5" fillId="38" borderId="23" xfId="0" applyFont="1" applyFill="1" applyBorder="1" applyAlignment="1" applyProtection="1">
      <alignment horizontal="center" vertical="center"/>
      <protection hidden="1"/>
    </xf>
    <xf numFmtId="0" fontId="5" fillId="35" borderId="35" xfId="0" applyFont="1" applyFill="1" applyBorder="1" applyAlignment="1" applyProtection="1">
      <alignment horizontal="center" vertical="center"/>
      <protection hidden="1"/>
    </xf>
    <xf numFmtId="0" fontId="5" fillId="35" borderId="36" xfId="0" applyFont="1" applyFill="1" applyBorder="1" applyAlignment="1" applyProtection="1">
      <alignment horizontal="center" vertical="center"/>
      <protection hidden="1"/>
    </xf>
    <xf numFmtId="0" fontId="5" fillId="35" borderId="37" xfId="0" applyFont="1" applyFill="1" applyBorder="1" applyAlignment="1" applyProtection="1">
      <alignment horizontal="center" vertical="center"/>
      <protection hidden="1"/>
    </xf>
    <xf numFmtId="0" fontId="5" fillId="35" borderId="28" xfId="0" applyFont="1" applyFill="1" applyBorder="1" applyAlignment="1" applyProtection="1">
      <alignment horizontal="center"/>
      <protection hidden="1"/>
    </xf>
    <xf numFmtId="0" fontId="5" fillId="35" borderId="29" xfId="0" applyFont="1" applyFill="1" applyBorder="1" applyAlignment="1" applyProtection="1">
      <alignment horizontal="center"/>
      <protection hidden="1"/>
    </xf>
    <xf numFmtId="0" fontId="5" fillId="38" borderId="38" xfId="0" applyFont="1" applyFill="1" applyBorder="1" applyAlignment="1" applyProtection="1">
      <alignment horizontal="center" vertical="center"/>
      <protection hidden="1"/>
    </xf>
    <xf numFmtId="0" fontId="5" fillId="38" borderId="24" xfId="0" applyFont="1" applyFill="1" applyBorder="1" applyAlignment="1" applyProtection="1">
      <alignment horizontal="center" vertical="center"/>
      <protection hidden="1"/>
    </xf>
    <xf numFmtId="0" fontId="5" fillId="38" borderId="39" xfId="0" applyFont="1" applyFill="1" applyBorder="1" applyAlignment="1" applyProtection="1">
      <alignment horizontal="center" vertical="center" wrapText="1"/>
      <protection hidden="1"/>
    </xf>
    <xf numFmtId="0" fontId="5" fillId="38" borderId="40" xfId="0" applyFont="1" applyFill="1" applyBorder="1" applyAlignment="1" applyProtection="1">
      <alignment horizontal="center" vertical="center"/>
      <protection hidden="1"/>
    </xf>
    <xf numFmtId="0" fontId="5" fillId="35" borderId="38" xfId="0" applyFont="1" applyFill="1" applyBorder="1" applyAlignment="1" applyProtection="1">
      <alignment horizontal="center" vertical="center" wrapText="1"/>
      <protection hidden="1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5" fillId="35" borderId="38" xfId="0" applyFont="1" applyFill="1" applyBorder="1" applyAlignment="1" applyProtection="1">
      <alignment horizontal="center" vertical="center"/>
      <protection hidden="1"/>
    </xf>
    <xf numFmtId="0" fontId="5" fillId="35" borderId="24" xfId="0" applyFont="1" applyFill="1" applyBorder="1" applyAlignment="1" applyProtection="1">
      <alignment horizontal="center" vertical="center"/>
      <protection hidden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8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hyperlink" Target="mailto:michael-warszawa@wp.pl?subject=Zg&#322;oszenie%20do%20MP%20w%20TS%20klub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?subject=Zg&#322;oszenie%20do%20MP%20w%20TS%20klubu" TargetMode="External" /><Relationship Id="rId2" Type="http://schemas.openxmlformats.org/officeDocument/2006/relationships/hyperlink" Target="mailto:zgloszenia@pzkfits.pl?subject=Zg&#322;oszenie%20do%20MP-TS%20%20klubu%20" TargetMode="External" /><Relationship Id="rId3" Type="http://schemas.openxmlformats.org/officeDocument/2006/relationships/hyperlink" Target="mailto:a.abakracki@silacz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4.3984375" style="0" customWidth="1"/>
    <col min="2" max="2" width="18.3984375" style="0" customWidth="1"/>
    <col min="3" max="3" width="13.59765625" style="0" customWidth="1"/>
    <col min="4" max="4" width="14.5" style="0" customWidth="1"/>
    <col min="5" max="5" width="6.3984375" style="0" customWidth="1"/>
    <col min="7" max="7" width="5.69921875" style="0" customWidth="1"/>
    <col min="8" max="8" width="13.5" style="0" customWidth="1"/>
    <col min="9" max="9" width="11.09765625" style="0" customWidth="1"/>
    <col min="10" max="10" width="11" style="0" customWidth="1"/>
    <col min="11" max="11" width="13.69921875" style="0" customWidth="1"/>
    <col min="12" max="12" width="12" style="0" customWidth="1"/>
    <col min="13" max="13" width="18.5" style="0" customWidth="1"/>
    <col min="16" max="23" width="9" style="54" customWidth="1"/>
  </cols>
  <sheetData>
    <row r="1" spans="1:15" ht="33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ht="18">
      <c r="B2" s="1" t="s">
        <v>1</v>
      </c>
      <c r="C2" s="94" t="s">
        <v>81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0" ht="18">
      <c r="B3" s="1" t="s">
        <v>3</v>
      </c>
      <c r="C3" s="95" t="s">
        <v>82</v>
      </c>
      <c r="D3" s="95"/>
      <c r="E3" s="95"/>
      <c r="F3" s="95"/>
      <c r="G3" s="2"/>
      <c r="H3" s="2"/>
      <c r="I3" s="3"/>
      <c r="J3" s="4"/>
    </row>
    <row r="4" spans="2:10" ht="15.75">
      <c r="B4" s="1" t="s">
        <v>5</v>
      </c>
      <c r="C4" s="5" t="s">
        <v>6</v>
      </c>
      <c r="D4" s="6">
        <v>40607</v>
      </c>
      <c r="E4" s="7" t="s">
        <v>8</v>
      </c>
      <c r="F4" s="5" t="s">
        <v>7</v>
      </c>
      <c r="G4" s="96">
        <v>40608</v>
      </c>
      <c r="H4" s="96"/>
      <c r="I4" s="4" t="s">
        <v>83</v>
      </c>
      <c r="J4" s="4"/>
    </row>
    <row r="5" spans="2:10" ht="15.75">
      <c r="B5" s="1" t="s">
        <v>9</v>
      </c>
      <c r="C5" s="7"/>
      <c r="D5" s="87">
        <v>40606</v>
      </c>
      <c r="E5" s="8" t="s">
        <v>78</v>
      </c>
      <c r="F5" s="8"/>
      <c r="G5" s="8"/>
      <c r="H5" s="8"/>
      <c r="I5" s="4"/>
      <c r="J5" s="4"/>
    </row>
    <row r="6" spans="2:10" ht="15.75">
      <c r="B6" s="9" t="s">
        <v>10</v>
      </c>
      <c r="C6" s="10"/>
      <c r="D6" s="87">
        <v>40599</v>
      </c>
      <c r="E6" s="8" t="s">
        <v>79</v>
      </c>
      <c r="F6" s="11"/>
      <c r="G6" s="11"/>
      <c r="H6" s="8"/>
      <c r="I6" s="4"/>
      <c r="J6" s="4"/>
    </row>
    <row r="7" spans="1:15" ht="14.25">
      <c r="A7" s="97" t="s">
        <v>11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3" ht="15.75">
      <c r="A8" s="92" t="s">
        <v>12</v>
      </c>
      <c r="B8" s="92"/>
      <c r="C8" s="92"/>
    </row>
    <row r="9" spans="2:16" ht="15.75">
      <c r="B9" s="1" t="s">
        <v>13</v>
      </c>
      <c r="C9" s="4"/>
      <c r="D9" s="99"/>
      <c r="E9" s="99"/>
      <c r="F9" s="99"/>
      <c r="G9" s="99"/>
      <c r="H9" s="99"/>
      <c r="I9" s="99"/>
      <c r="J9" s="12"/>
      <c r="K9" s="100" t="s">
        <v>14</v>
      </c>
      <c r="L9" s="100"/>
      <c r="M9" s="101" t="s">
        <v>15</v>
      </c>
      <c r="N9" s="101"/>
      <c r="O9" s="101"/>
      <c r="P9" s="55"/>
    </row>
    <row r="10" spans="2:16" ht="15.75">
      <c r="B10" s="1" t="s">
        <v>16</v>
      </c>
      <c r="C10" s="4"/>
      <c r="D10" s="99"/>
      <c r="E10" s="99"/>
      <c r="F10" s="12"/>
      <c r="G10" s="12"/>
      <c r="H10" s="12"/>
      <c r="K10" s="100" t="s">
        <v>17</v>
      </c>
      <c r="L10" s="100"/>
      <c r="M10" s="101" t="s">
        <v>15</v>
      </c>
      <c r="N10" s="101"/>
      <c r="O10" s="101"/>
      <c r="P10" s="55"/>
    </row>
    <row r="11" spans="2:16" ht="15.75">
      <c r="B11" s="1" t="s">
        <v>18</v>
      </c>
      <c r="C11" s="4"/>
      <c r="D11" s="99"/>
      <c r="E11" s="99"/>
      <c r="F11" s="99"/>
      <c r="G11" s="99"/>
      <c r="H11" s="99"/>
      <c r="I11" s="99"/>
      <c r="K11" s="103" t="s">
        <v>19</v>
      </c>
      <c r="L11" s="103"/>
      <c r="M11" s="101" t="s">
        <v>20</v>
      </c>
      <c r="N11" s="101"/>
      <c r="O11" s="101"/>
      <c r="P11" s="55"/>
    </row>
    <row r="12" spans="2:15" ht="20.25">
      <c r="B12" s="1" t="s">
        <v>21</v>
      </c>
      <c r="C12" s="4"/>
      <c r="D12" s="99"/>
      <c r="E12" s="99"/>
      <c r="F12" s="99"/>
      <c r="G12" s="99"/>
      <c r="H12" s="99"/>
      <c r="I12" s="99"/>
      <c r="J12" s="14"/>
      <c r="K12" s="15" t="s">
        <v>15</v>
      </c>
      <c r="M12" s="16" t="s">
        <v>15</v>
      </c>
      <c r="N12" s="13"/>
      <c r="O12" s="17"/>
    </row>
    <row r="13" spans="1:15" ht="15.75">
      <c r="A13" s="104" t="s">
        <v>22</v>
      </c>
      <c r="B13" s="104"/>
      <c r="C13" s="104"/>
      <c r="D13" s="104"/>
      <c r="E13" s="104"/>
      <c r="F13" s="104"/>
      <c r="G13" s="104"/>
      <c r="K13" s="12" t="s">
        <v>80</v>
      </c>
      <c r="L13" s="12"/>
      <c r="M13" s="88" t="s">
        <v>62</v>
      </c>
      <c r="N13" s="19"/>
      <c r="O13" s="15"/>
    </row>
    <row r="14" spans="2:15" ht="15.75">
      <c r="B14" s="1" t="s">
        <v>23</v>
      </c>
      <c r="C14" s="99"/>
      <c r="D14" s="99"/>
      <c r="F14" s="105" t="s">
        <v>24</v>
      </c>
      <c r="G14" s="105"/>
      <c r="H14" s="105"/>
      <c r="I14" s="20"/>
      <c r="N14" s="13"/>
      <c r="O14" s="13"/>
    </row>
    <row r="15" spans="2:15" ht="14.25">
      <c r="B15" s="1" t="s">
        <v>25</v>
      </c>
      <c r="C15" s="99"/>
      <c r="D15" s="99"/>
      <c r="I15" s="21" t="b">
        <v>1</v>
      </c>
      <c r="K15" s="98" t="s">
        <v>26</v>
      </c>
      <c r="L15" s="98"/>
      <c r="M15" s="98"/>
      <c r="N15" s="98"/>
      <c r="O15" s="98"/>
    </row>
    <row r="16" spans="2:15" ht="14.25">
      <c r="B16" s="1" t="s">
        <v>27</v>
      </c>
      <c r="C16" s="106"/>
      <c r="D16" s="99"/>
      <c r="K16" s="98"/>
      <c r="L16" s="98"/>
      <c r="M16" s="98"/>
      <c r="N16" s="98"/>
      <c r="O16" s="98"/>
    </row>
    <row r="17" spans="1:15" ht="15.75">
      <c r="A17" s="104" t="s">
        <v>28</v>
      </c>
      <c r="B17" s="104"/>
      <c r="C17" s="104"/>
      <c r="D17" s="104"/>
      <c r="E17" s="104"/>
      <c r="F17" s="104"/>
      <c r="G17" s="104"/>
      <c r="K17" s="98"/>
      <c r="L17" s="98"/>
      <c r="M17" s="98"/>
      <c r="N17" s="98"/>
      <c r="O17" s="98"/>
    </row>
    <row r="18" spans="2:15" ht="14.25">
      <c r="B18" s="1" t="s">
        <v>23</v>
      </c>
      <c r="C18" s="99"/>
      <c r="D18" s="99"/>
      <c r="K18" s="98"/>
      <c r="L18" s="98"/>
      <c r="M18" s="98"/>
      <c r="N18" s="98"/>
      <c r="O18" s="98"/>
    </row>
    <row r="19" spans="2:15" ht="14.25">
      <c r="B19" s="1" t="s">
        <v>25</v>
      </c>
      <c r="C19" s="99"/>
      <c r="D19" s="99"/>
      <c r="K19" s="22"/>
      <c r="L19" s="22"/>
      <c r="M19" s="22"/>
      <c r="N19" s="22"/>
      <c r="O19" s="22"/>
    </row>
    <row r="20" spans="2:4" ht="14.25">
      <c r="B20" s="1" t="s">
        <v>29</v>
      </c>
      <c r="C20" s="99"/>
      <c r="D20" s="99"/>
    </row>
    <row r="21" spans="1:12" ht="18">
      <c r="A21" s="23"/>
      <c r="B21" s="1" t="s">
        <v>30</v>
      </c>
      <c r="C21" s="102"/>
      <c r="D21" s="99"/>
      <c r="E21" s="23"/>
      <c r="F21" s="24"/>
      <c r="G21" s="23"/>
      <c r="H21" s="23"/>
      <c r="I21" s="23"/>
      <c r="J21" s="23"/>
      <c r="K21" s="23"/>
      <c r="L21" s="23"/>
    </row>
    <row r="22" spans="1:12" ht="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.75" thickBot="1">
      <c r="A23" s="117" t="s">
        <v>31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15" ht="14.25">
      <c r="A24" s="118" t="s">
        <v>32</v>
      </c>
      <c r="B24" s="121" t="s">
        <v>33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07" t="s">
        <v>34</v>
      </c>
      <c r="N24" s="108"/>
      <c r="O24" s="109"/>
    </row>
    <row r="25" spans="1:15" ht="15" customHeight="1">
      <c r="A25" s="119"/>
      <c r="B25" s="110" t="s">
        <v>25</v>
      </c>
      <c r="C25" s="112" t="s">
        <v>23</v>
      </c>
      <c r="D25" s="114" t="s">
        <v>35</v>
      </c>
      <c r="E25" s="112" t="s">
        <v>36</v>
      </c>
      <c r="F25" s="112"/>
      <c r="G25" s="112"/>
      <c r="H25" s="127" t="s">
        <v>37</v>
      </c>
      <c r="I25" s="129" t="s">
        <v>38</v>
      </c>
      <c r="J25" s="114" t="s">
        <v>39</v>
      </c>
      <c r="K25" s="127" t="s">
        <v>40</v>
      </c>
      <c r="L25" s="90" t="s">
        <v>41</v>
      </c>
      <c r="M25" s="115" t="s">
        <v>25</v>
      </c>
      <c r="N25" s="123" t="s">
        <v>23</v>
      </c>
      <c r="O25" s="125" t="s">
        <v>42</v>
      </c>
    </row>
    <row r="26" spans="1:15" ht="29.25" customHeight="1" thickBot="1">
      <c r="A26" s="120"/>
      <c r="B26" s="111"/>
      <c r="C26" s="113"/>
      <c r="D26" s="113"/>
      <c r="E26" s="25" t="s">
        <v>43</v>
      </c>
      <c r="F26" s="25" t="s">
        <v>44</v>
      </c>
      <c r="G26" s="25" t="s">
        <v>45</v>
      </c>
      <c r="H26" s="128"/>
      <c r="I26" s="130"/>
      <c r="J26" s="131"/>
      <c r="K26" s="128"/>
      <c r="L26" s="91"/>
      <c r="M26" s="116"/>
      <c r="N26" s="124"/>
      <c r="O26" s="126"/>
    </row>
    <row r="27" spans="1:19" ht="14.25">
      <c r="A27" s="26">
        <f>IF(B27&lt;&gt;"",IF(B26&gt;0,A26+1,1),"")</f>
      </c>
      <c r="B27" s="27"/>
      <c r="C27" s="27"/>
      <c r="D27" s="27"/>
      <c r="E27" s="28"/>
      <c r="F27" s="28"/>
      <c r="G27" s="28"/>
      <c r="H27" s="27"/>
      <c r="I27" s="27"/>
      <c r="J27" s="27"/>
      <c r="K27" s="27"/>
      <c r="L27" s="29"/>
      <c r="M27" s="30">
        <f aca="true" t="shared" si="0" ref="M27:M69">IF(AND(wklej_trenera,B27&lt;&gt;""),$C$15,"")</f>
      </c>
      <c r="N27" s="31">
        <f aca="true" t="shared" si="1" ref="N27:N69">IF(AND(wklej_trenera,B27&lt;&gt;""),$C$14,"")</f>
      </c>
      <c r="O27" s="32">
        <f aca="true" t="shared" si="2" ref="O27:O69">IF(AND(wklej_trenera,B27&lt;&gt;""),$C$16,"")</f>
      </c>
      <c r="P27" s="56"/>
      <c r="Q27" s="56"/>
      <c r="R27" s="56"/>
      <c r="S27" s="56"/>
    </row>
    <row r="28" spans="1:19" ht="14.25">
      <c r="A28" s="33">
        <f>IF(B28&lt;&gt;"",IF(B27&gt;0,A27+1,1),"")</f>
      </c>
      <c r="B28" s="34"/>
      <c r="C28" s="35"/>
      <c r="D28" s="36"/>
      <c r="E28" s="42"/>
      <c r="F28" s="37"/>
      <c r="G28" s="37"/>
      <c r="H28" s="35"/>
      <c r="I28" s="35"/>
      <c r="J28" s="35"/>
      <c r="K28" s="35"/>
      <c r="L28" s="38"/>
      <c r="M28" s="39">
        <f t="shared" si="0"/>
      </c>
      <c r="N28" s="40">
        <f t="shared" si="1"/>
      </c>
      <c r="O28" s="41">
        <f t="shared" si="2"/>
      </c>
      <c r="P28" s="56"/>
      <c r="Q28" s="56"/>
      <c r="R28" s="56"/>
      <c r="S28" s="56"/>
    </row>
    <row r="29" spans="1:19" ht="14.25">
      <c r="A29" s="33">
        <f aca="true" t="shared" si="3" ref="A29:A69">IF(B29&lt;&gt;"",IF(B28&gt;0,A28+1,1),"")</f>
      </c>
      <c r="B29" s="34"/>
      <c r="C29" s="35"/>
      <c r="D29" s="36"/>
      <c r="E29" s="42"/>
      <c r="F29" s="37"/>
      <c r="G29" s="42"/>
      <c r="H29" s="35"/>
      <c r="I29" s="35"/>
      <c r="J29" s="35"/>
      <c r="K29" s="35"/>
      <c r="L29" s="38"/>
      <c r="M29" s="39">
        <f t="shared" si="0"/>
      </c>
      <c r="N29" s="40">
        <f t="shared" si="1"/>
      </c>
      <c r="O29" s="41">
        <f t="shared" si="2"/>
      </c>
      <c r="P29" s="56"/>
      <c r="Q29" s="56"/>
      <c r="R29" s="56"/>
      <c r="S29" s="56"/>
    </row>
    <row r="30" spans="1:19" ht="14.25">
      <c r="A30" s="33">
        <f t="shared" si="3"/>
      </c>
      <c r="B30" s="34"/>
      <c r="C30" s="35"/>
      <c r="D30" s="36"/>
      <c r="E30" s="42"/>
      <c r="F30" s="37"/>
      <c r="G30" s="42"/>
      <c r="H30" s="35"/>
      <c r="I30" s="35"/>
      <c r="J30" s="35"/>
      <c r="K30" s="35"/>
      <c r="L30" s="38"/>
      <c r="M30" s="39">
        <f t="shared" si="0"/>
      </c>
      <c r="N30" s="40">
        <f t="shared" si="1"/>
      </c>
      <c r="O30" s="41">
        <f t="shared" si="2"/>
      </c>
      <c r="P30" s="56"/>
      <c r="Q30" s="56"/>
      <c r="R30" s="56"/>
      <c r="S30" s="56"/>
    </row>
    <row r="31" spans="1:19" ht="14.25">
      <c r="A31" s="33">
        <f t="shared" si="3"/>
      </c>
      <c r="B31" s="34"/>
      <c r="C31" s="35"/>
      <c r="D31" s="36"/>
      <c r="E31" s="42"/>
      <c r="F31" s="37"/>
      <c r="G31" s="42"/>
      <c r="H31" s="35"/>
      <c r="I31" s="35"/>
      <c r="J31" s="35"/>
      <c r="K31" s="35"/>
      <c r="L31" s="38"/>
      <c r="M31" s="39">
        <f t="shared" si="0"/>
      </c>
      <c r="N31" s="40">
        <f t="shared" si="1"/>
      </c>
      <c r="O31" s="41">
        <f t="shared" si="2"/>
      </c>
      <c r="P31" s="56"/>
      <c r="Q31" s="56"/>
      <c r="R31" s="56"/>
      <c r="S31" s="56"/>
    </row>
    <row r="32" spans="1:19" ht="14.25">
      <c r="A32" s="33">
        <f t="shared" si="3"/>
      </c>
      <c r="B32" s="34"/>
      <c r="C32" s="35"/>
      <c r="D32" s="36"/>
      <c r="E32" s="42"/>
      <c r="F32" s="37"/>
      <c r="G32" s="42"/>
      <c r="H32" s="35"/>
      <c r="I32" s="35"/>
      <c r="J32" s="35"/>
      <c r="K32" s="35"/>
      <c r="L32" s="38"/>
      <c r="M32" s="39">
        <f t="shared" si="0"/>
      </c>
      <c r="N32" s="40">
        <f t="shared" si="1"/>
      </c>
      <c r="O32" s="41">
        <f t="shared" si="2"/>
      </c>
      <c r="P32" s="56"/>
      <c r="Q32" s="56"/>
      <c r="R32" s="56"/>
      <c r="S32" s="56"/>
    </row>
    <row r="33" spans="1:19" ht="14.25">
      <c r="A33" s="33">
        <f t="shared" si="3"/>
      </c>
      <c r="B33" s="34"/>
      <c r="C33" s="35"/>
      <c r="D33" s="36"/>
      <c r="E33" s="42"/>
      <c r="F33" s="37"/>
      <c r="G33" s="42"/>
      <c r="H33" s="35"/>
      <c r="I33" s="35"/>
      <c r="J33" s="35"/>
      <c r="K33" s="35"/>
      <c r="L33" s="38"/>
      <c r="M33" s="39">
        <f t="shared" si="0"/>
      </c>
      <c r="N33" s="40">
        <f t="shared" si="1"/>
      </c>
      <c r="O33" s="41">
        <f t="shared" si="2"/>
      </c>
      <c r="P33" s="56"/>
      <c r="Q33" s="56"/>
      <c r="R33" s="56"/>
      <c r="S33" s="56"/>
    </row>
    <row r="34" spans="1:19" ht="14.25">
      <c r="A34" s="33">
        <f t="shared" si="3"/>
      </c>
      <c r="B34" s="34"/>
      <c r="C34" s="35"/>
      <c r="D34" s="36"/>
      <c r="E34" s="42"/>
      <c r="F34" s="37"/>
      <c r="G34" s="42"/>
      <c r="H34" s="35"/>
      <c r="I34" s="35"/>
      <c r="J34" s="35"/>
      <c r="K34" s="35"/>
      <c r="L34" s="38"/>
      <c r="M34" s="39">
        <f t="shared" si="0"/>
      </c>
      <c r="N34" s="40">
        <f t="shared" si="1"/>
      </c>
      <c r="O34" s="41">
        <f t="shared" si="2"/>
      </c>
      <c r="P34" s="56"/>
      <c r="Q34" s="56"/>
      <c r="R34" s="56"/>
      <c r="S34" s="56"/>
    </row>
    <row r="35" spans="1:19" ht="14.25">
      <c r="A35" s="33">
        <f t="shared" si="3"/>
      </c>
      <c r="B35" s="34"/>
      <c r="C35" s="35"/>
      <c r="D35" s="36"/>
      <c r="E35" s="42"/>
      <c r="F35" s="37"/>
      <c r="G35" s="42"/>
      <c r="H35" s="35"/>
      <c r="I35" s="35"/>
      <c r="J35" s="35"/>
      <c r="K35" s="35"/>
      <c r="L35" s="38"/>
      <c r="M35" s="39">
        <f t="shared" si="0"/>
      </c>
      <c r="N35" s="40">
        <f t="shared" si="1"/>
      </c>
      <c r="O35" s="41">
        <f t="shared" si="2"/>
      </c>
      <c r="P35" s="56"/>
      <c r="Q35" s="56"/>
      <c r="R35" s="56"/>
      <c r="S35" s="56"/>
    </row>
    <row r="36" spans="1:19" ht="14.25">
      <c r="A36" s="33">
        <f t="shared" si="3"/>
      </c>
      <c r="B36" s="34"/>
      <c r="C36" s="35"/>
      <c r="D36" s="36"/>
      <c r="E36" s="42"/>
      <c r="F36" s="37"/>
      <c r="G36" s="42"/>
      <c r="H36" s="35"/>
      <c r="I36" s="35"/>
      <c r="J36" s="35"/>
      <c r="K36" s="35"/>
      <c r="L36" s="38"/>
      <c r="M36" s="39">
        <f t="shared" si="0"/>
      </c>
      <c r="N36" s="40">
        <f t="shared" si="1"/>
      </c>
      <c r="O36" s="41">
        <f t="shared" si="2"/>
      </c>
      <c r="P36" s="56"/>
      <c r="Q36" s="56"/>
      <c r="R36" s="56"/>
      <c r="S36" s="56"/>
    </row>
    <row r="37" spans="1:19" ht="14.25">
      <c r="A37" s="33">
        <f t="shared" si="3"/>
      </c>
      <c r="B37" s="34"/>
      <c r="C37" s="35"/>
      <c r="D37" s="36"/>
      <c r="E37" s="42"/>
      <c r="F37" s="37"/>
      <c r="G37" s="42"/>
      <c r="H37" s="35"/>
      <c r="I37" s="35"/>
      <c r="J37" s="35"/>
      <c r="K37" s="35"/>
      <c r="L37" s="38"/>
      <c r="M37" s="39">
        <f t="shared" si="0"/>
      </c>
      <c r="N37" s="40">
        <f t="shared" si="1"/>
      </c>
      <c r="O37" s="41">
        <f t="shared" si="2"/>
      </c>
      <c r="P37" s="56"/>
      <c r="Q37" s="56"/>
      <c r="R37" s="56"/>
      <c r="S37" s="56"/>
    </row>
    <row r="38" spans="1:19" ht="14.25">
      <c r="A38" s="33">
        <f t="shared" si="3"/>
      </c>
      <c r="B38" s="34"/>
      <c r="C38" s="35"/>
      <c r="D38" s="36"/>
      <c r="E38" s="42"/>
      <c r="F38" s="37"/>
      <c r="G38" s="42"/>
      <c r="H38" s="35"/>
      <c r="I38" s="35"/>
      <c r="J38" s="35"/>
      <c r="K38" s="35"/>
      <c r="L38" s="38"/>
      <c r="M38" s="39">
        <f t="shared" si="0"/>
      </c>
      <c r="N38" s="40">
        <f t="shared" si="1"/>
      </c>
      <c r="O38" s="41">
        <f t="shared" si="2"/>
      </c>
      <c r="P38" s="56"/>
      <c r="Q38" s="56"/>
      <c r="R38" s="56"/>
      <c r="S38" s="56"/>
    </row>
    <row r="39" spans="1:19" ht="14.25">
      <c r="A39" s="33">
        <f t="shared" si="3"/>
      </c>
      <c r="B39" s="34"/>
      <c r="C39" s="35"/>
      <c r="D39" s="36"/>
      <c r="E39" s="42"/>
      <c r="F39" s="37"/>
      <c r="G39" s="42"/>
      <c r="H39" s="35"/>
      <c r="I39" s="35"/>
      <c r="J39" s="35"/>
      <c r="K39" s="35"/>
      <c r="L39" s="38"/>
      <c r="M39" s="39">
        <f t="shared" si="0"/>
      </c>
      <c r="N39" s="40">
        <f t="shared" si="1"/>
      </c>
      <c r="O39" s="41">
        <f t="shared" si="2"/>
      </c>
      <c r="P39" s="56"/>
      <c r="Q39" s="56"/>
      <c r="R39" s="56"/>
      <c r="S39" s="56"/>
    </row>
    <row r="40" spans="1:19" ht="14.25">
      <c r="A40" s="33">
        <f t="shared" si="3"/>
      </c>
      <c r="B40" s="34"/>
      <c r="C40" s="35"/>
      <c r="D40" s="36"/>
      <c r="E40" s="42"/>
      <c r="F40" s="37"/>
      <c r="G40" s="42"/>
      <c r="H40" s="35"/>
      <c r="I40" s="35"/>
      <c r="J40" s="35"/>
      <c r="K40" s="35"/>
      <c r="L40" s="38"/>
      <c r="M40" s="39">
        <f t="shared" si="0"/>
      </c>
      <c r="N40" s="40">
        <f t="shared" si="1"/>
      </c>
      <c r="O40" s="41">
        <f t="shared" si="2"/>
      </c>
      <c r="P40" s="56"/>
      <c r="Q40" s="56"/>
      <c r="R40" s="56"/>
      <c r="S40" s="56"/>
    </row>
    <row r="41" spans="1:19" ht="14.25">
      <c r="A41" s="43">
        <f t="shared" si="3"/>
      </c>
      <c r="B41" s="34"/>
      <c r="C41" s="35"/>
      <c r="D41" s="36"/>
      <c r="E41" s="42"/>
      <c r="F41" s="37"/>
      <c r="G41" s="42"/>
      <c r="H41" s="35"/>
      <c r="I41" s="35"/>
      <c r="J41" s="35"/>
      <c r="K41" s="35"/>
      <c r="L41" s="38"/>
      <c r="M41" s="39">
        <f t="shared" si="0"/>
      </c>
      <c r="N41" s="40">
        <f t="shared" si="1"/>
      </c>
      <c r="O41" s="41">
        <f t="shared" si="2"/>
      </c>
      <c r="P41" s="56"/>
      <c r="Q41" s="56"/>
      <c r="R41" s="56"/>
      <c r="S41" s="56"/>
    </row>
    <row r="42" spans="1:19" ht="14.25">
      <c r="A42" s="33">
        <f t="shared" si="3"/>
      </c>
      <c r="B42" s="34"/>
      <c r="C42" s="35"/>
      <c r="D42" s="36"/>
      <c r="E42" s="42"/>
      <c r="F42" s="37"/>
      <c r="G42" s="42"/>
      <c r="H42" s="35"/>
      <c r="I42" s="35"/>
      <c r="J42" s="35"/>
      <c r="K42" s="35"/>
      <c r="L42" s="38"/>
      <c r="M42" s="39">
        <f t="shared" si="0"/>
      </c>
      <c r="N42" s="40">
        <f t="shared" si="1"/>
      </c>
      <c r="O42" s="41">
        <f t="shared" si="2"/>
      </c>
      <c r="P42" s="56"/>
      <c r="Q42" s="56"/>
      <c r="R42" s="56"/>
      <c r="S42" s="56"/>
    </row>
    <row r="43" spans="1:19" ht="14.25">
      <c r="A43" s="33">
        <f t="shared" si="3"/>
      </c>
      <c r="B43" s="34"/>
      <c r="C43" s="35"/>
      <c r="D43" s="36"/>
      <c r="E43" s="42"/>
      <c r="F43" s="37"/>
      <c r="G43" s="42"/>
      <c r="H43" s="35"/>
      <c r="I43" s="35"/>
      <c r="J43" s="35"/>
      <c r="K43" s="35"/>
      <c r="L43" s="38"/>
      <c r="M43" s="39">
        <f t="shared" si="0"/>
      </c>
      <c r="N43" s="40">
        <f t="shared" si="1"/>
      </c>
      <c r="O43" s="41">
        <f t="shared" si="2"/>
      </c>
      <c r="P43" s="56"/>
      <c r="Q43" s="56"/>
      <c r="R43" s="56"/>
      <c r="S43" s="56"/>
    </row>
    <row r="44" spans="1:19" ht="14.25">
      <c r="A44" s="33">
        <f t="shared" si="3"/>
      </c>
      <c r="B44" s="34"/>
      <c r="C44" s="35"/>
      <c r="D44" s="36"/>
      <c r="E44" s="42"/>
      <c r="F44" s="37"/>
      <c r="G44" s="42"/>
      <c r="H44" s="35"/>
      <c r="I44" s="35"/>
      <c r="J44" s="35"/>
      <c r="K44" s="35"/>
      <c r="L44" s="38"/>
      <c r="M44" s="39">
        <f t="shared" si="0"/>
      </c>
      <c r="N44" s="40">
        <f t="shared" si="1"/>
      </c>
      <c r="O44" s="41">
        <f t="shared" si="2"/>
      </c>
      <c r="P44" s="56"/>
      <c r="Q44" s="56"/>
      <c r="R44" s="56"/>
      <c r="S44" s="56"/>
    </row>
    <row r="45" spans="1:19" ht="14.25">
      <c r="A45" s="33">
        <f t="shared" si="3"/>
      </c>
      <c r="B45" s="34"/>
      <c r="C45" s="35"/>
      <c r="D45" s="36"/>
      <c r="E45" s="42"/>
      <c r="F45" s="37"/>
      <c r="G45" s="42"/>
      <c r="H45" s="35"/>
      <c r="I45" s="35"/>
      <c r="J45" s="35"/>
      <c r="K45" s="35"/>
      <c r="L45" s="38"/>
      <c r="M45" s="39">
        <f t="shared" si="0"/>
      </c>
      <c r="N45" s="40">
        <f t="shared" si="1"/>
      </c>
      <c r="O45" s="41">
        <f t="shared" si="2"/>
      </c>
      <c r="P45" s="56"/>
      <c r="Q45" s="56"/>
      <c r="R45" s="56"/>
      <c r="S45" s="56"/>
    </row>
    <row r="46" spans="1:19" ht="14.25">
      <c r="A46" s="33">
        <f t="shared" si="3"/>
      </c>
      <c r="B46" s="34"/>
      <c r="C46" s="35"/>
      <c r="D46" s="36"/>
      <c r="E46" s="42"/>
      <c r="F46" s="37"/>
      <c r="G46" s="42"/>
      <c r="H46" s="35"/>
      <c r="I46" s="35"/>
      <c r="J46" s="35"/>
      <c r="K46" s="35"/>
      <c r="L46" s="38"/>
      <c r="M46" s="39">
        <f t="shared" si="0"/>
      </c>
      <c r="N46" s="40">
        <f t="shared" si="1"/>
      </c>
      <c r="O46" s="41">
        <f t="shared" si="2"/>
      </c>
      <c r="P46" s="56"/>
      <c r="Q46" s="56"/>
      <c r="R46" s="56"/>
      <c r="S46" s="56"/>
    </row>
    <row r="47" spans="1:19" ht="14.25">
      <c r="A47" s="33">
        <f t="shared" si="3"/>
      </c>
      <c r="B47" s="34"/>
      <c r="C47" s="35"/>
      <c r="D47" s="36"/>
      <c r="E47" s="42"/>
      <c r="F47" s="37"/>
      <c r="G47" s="42"/>
      <c r="H47" s="35"/>
      <c r="I47" s="35"/>
      <c r="J47" s="35"/>
      <c r="K47" s="35"/>
      <c r="L47" s="38"/>
      <c r="M47" s="39">
        <f t="shared" si="0"/>
      </c>
      <c r="N47" s="40">
        <f t="shared" si="1"/>
      </c>
      <c r="O47" s="41">
        <f t="shared" si="2"/>
      </c>
      <c r="P47" s="56"/>
      <c r="Q47" s="56"/>
      <c r="R47" s="56"/>
      <c r="S47" s="56"/>
    </row>
    <row r="48" spans="1:19" ht="14.25">
      <c r="A48" s="33">
        <f t="shared" si="3"/>
      </c>
      <c r="B48" s="34"/>
      <c r="C48" s="35"/>
      <c r="D48" s="36"/>
      <c r="E48" s="42"/>
      <c r="F48" s="37"/>
      <c r="G48" s="42"/>
      <c r="H48" s="35"/>
      <c r="I48" s="35"/>
      <c r="J48" s="35"/>
      <c r="K48" s="35"/>
      <c r="L48" s="38"/>
      <c r="M48" s="39">
        <f t="shared" si="0"/>
      </c>
      <c r="N48" s="40">
        <f t="shared" si="1"/>
      </c>
      <c r="O48" s="41">
        <f t="shared" si="2"/>
      </c>
      <c r="P48" s="56"/>
      <c r="Q48" s="56"/>
      <c r="R48" s="56"/>
      <c r="S48" s="56"/>
    </row>
    <row r="49" spans="1:19" ht="14.25">
      <c r="A49" s="33">
        <f t="shared" si="3"/>
      </c>
      <c r="B49" s="34"/>
      <c r="C49" s="35"/>
      <c r="D49" s="36"/>
      <c r="E49" s="42"/>
      <c r="F49" s="37"/>
      <c r="G49" s="42"/>
      <c r="H49" s="35"/>
      <c r="I49" s="35"/>
      <c r="J49" s="35"/>
      <c r="K49" s="35"/>
      <c r="L49" s="38"/>
      <c r="M49" s="39">
        <f t="shared" si="0"/>
      </c>
      <c r="N49" s="40">
        <f t="shared" si="1"/>
      </c>
      <c r="O49" s="41">
        <f t="shared" si="2"/>
      </c>
      <c r="P49" s="56"/>
      <c r="Q49" s="56"/>
      <c r="R49" s="56"/>
      <c r="S49" s="56"/>
    </row>
    <row r="50" spans="1:19" ht="14.25">
      <c r="A50" s="33">
        <f t="shared" si="3"/>
      </c>
      <c r="B50" s="34"/>
      <c r="C50" s="35"/>
      <c r="D50" s="36"/>
      <c r="E50" s="42"/>
      <c r="F50" s="37"/>
      <c r="G50" s="42"/>
      <c r="H50" s="35"/>
      <c r="I50" s="35"/>
      <c r="J50" s="35"/>
      <c r="K50" s="35"/>
      <c r="L50" s="38"/>
      <c r="M50" s="39">
        <f t="shared" si="0"/>
      </c>
      <c r="N50" s="40">
        <f t="shared" si="1"/>
      </c>
      <c r="O50" s="41">
        <f t="shared" si="2"/>
      </c>
      <c r="P50" s="56"/>
      <c r="Q50" s="56"/>
      <c r="R50" s="56"/>
      <c r="S50" s="56"/>
    </row>
    <row r="51" spans="1:19" ht="14.25">
      <c r="A51" s="33">
        <f t="shared" si="3"/>
      </c>
      <c r="B51" s="34"/>
      <c r="C51" s="35"/>
      <c r="D51" s="36"/>
      <c r="E51" s="42"/>
      <c r="F51" s="37"/>
      <c r="G51" s="42"/>
      <c r="H51" s="35"/>
      <c r="I51" s="35"/>
      <c r="J51" s="35"/>
      <c r="K51" s="35"/>
      <c r="L51" s="38"/>
      <c r="M51" s="39">
        <f t="shared" si="0"/>
      </c>
      <c r="N51" s="40">
        <f t="shared" si="1"/>
      </c>
      <c r="O51" s="41">
        <f t="shared" si="2"/>
      </c>
      <c r="P51" s="56"/>
      <c r="Q51" s="56"/>
      <c r="R51" s="56"/>
      <c r="S51" s="56"/>
    </row>
    <row r="52" spans="1:19" ht="14.25">
      <c r="A52" s="33">
        <f t="shared" si="3"/>
      </c>
      <c r="B52" s="34"/>
      <c r="C52" s="35"/>
      <c r="D52" s="36"/>
      <c r="E52" s="42"/>
      <c r="F52" s="37"/>
      <c r="G52" s="42"/>
      <c r="H52" s="35"/>
      <c r="I52" s="35"/>
      <c r="J52" s="35"/>
      <c r="K52" s="35"/>
      <c r="L52" s="38"/>
      <c r="M52" s="39">
        <f t="shared" si="0"/>
      </c>
      <c r="N52" s="40">
        <f t="shared" si="1"/>
      </c>
      <c r="O52" s="41">
        <f t="shared" si="2"/>
      </c>
      <c r="P52" s="56"/>
      <c r="Q52" s="56"/>
      <c r="R52" s="56"/>
      <c r="S52" s="56"/>
    </row>
    <row r="53" spans="1:19" ht="14.25">
      <c r="A53" s="33">
        <f t="shared" si="3"/>
      </c>
      <c r="B53" s="34"/>
      <c r="C53" s="35"/>
      <c r="D53" s="36"/>
      <c r="E53" s="42"/>
      <c r="F53" s="37"/>
      <c r="G53" s="42"/>
      <c r="H53" s="35"/>
      <c r="I53" s="35"/>
      <c r="J53" s="35"/>
      <c r="K53" s="35"/>
      <c r="L53" s="38"/>
      <c r="M53" s="39">
        <f t="shared" si="0"/>
      </c>
      <c r="N53" s="40">
        <f t="shared" si="1"/>
      </c>
      <c r="O53" s="41">
        <f t="shared" si="2"/>
      </c>
      <c r="P53" s="56"/>
      <c r="Q53" s="56"/>
      <c r="R53" s="56"/>
      <c r="S53" s="56"/>
    </row>
    <row r="54" spans="1:19" ht="14.25">
      <c r="A54" s="33">
        <f t="shared" si="3"/>
      </c>
      <c r="B54" s="34"/>
      <c r="C54" s="35"/>
      <c r="D54" s="36"/>
      <c r="E54" s="42"/>
      <c r="F54" s="37"/>
      <c r="G54" s="42"/>
      <c r="H54" s="35"/>
      <c r="I54" s="35"/>
      <c r="J54" s="35"/>
      <c r="K54" s="35"/>
      <c r="L54" s="38"/>
      <c r="M54" s="39">
        <f t="shared" si="0"/>
      </c>
      <c r="N54" s="40">
        <f t="shared" si="1"/>
      </c>
      <c r="O54" s="41">
        <f t="shared" si="2"/>
      </c>
      <c r="P54" s="56"/>
      <c r="Q54" s="56"/>
      <c r="R54" s="56"/>
      <c r="S54" s="56"/>
    </row>
    <row r="55" spans="1:19" ht="14.25">
      <c r="A55" s="43">
        <f t="shared" si="3"/>
      </c>
      <c r="B55" s="34"/>
      <c r="C55" s="35"/>
      <c r="D55" s="36"/>
      <c r="E55" s="42"/>
      <c r="F55" s="37"/>
      <c r="G55" s="42"/>
      <c r="H55" s="35"/>
      <c r="I55" s="35"/>
      <c r="J55" s="35"/>
      <c r="K55" s="35"/>
      <c r="L55" s="38"/>
      <c r="M55" s="39">
        <f t="shared" si="0"/>
      </c>
      <c r="N55" s="40">
        <f t="shared" si="1"/>
      </c>
      <c r="O55" s="41">
        <f t="shared" si="2"/>
      </c>
      <c r="P55" s="56"/>
      <c r="Q55" s="56"/>
      <c r="R55" s="56"/>
      <c r="S55" s="56"/>
    </row>
    <row r="56" spans="1:19" ht="14.25">
      <c r="A56" s="33">
        <f t="shared" si="3"/>
      </c>
      <c r="B56" s="34"/>
      <c r="C56" s="35"/>
      <c r="D56" s="36"/>
      <c r="E56" s="42"/>
      <c r="F56" s="37"/>
      <c r="G56" s="42"/>
      <c r="H56" s="35"/>
      <c r="I56" s="35"/>
      <c r="J56" s="35"/>
      <c r="K56" s="35"/>
      <c r="L56" s="38"/>
      <c r="M56" s="39">
        <f t="shared" si="0"/>
      </c>
      <c r="N56" s="40">
        <f t="shared" si="1"/>
      </c>
      <c r="O56" s="41">
        <f t="shared" si="2"/>
      </c>
      <c r="P56" s="56"/>
      <c r="Q56" s="56"/>
      <c r="R56" s="56"/>
      <c r="S56" s="56"/>
    </row>
    <row r="57" spans="1:19" ht="14.25">
      <c r="A57" s="33">
        <f t="shared" si="3"/>
      </c>
      <c r="B57" s="34"/>
      <c r="C57" s="35"/>
      <c r="D57" s="36"/>
      <c r="E57" s="42"/>
      <c r="F57" s="37"/>
      <c r="G57" s="42"/>
      <c r="H57" s="35"/>
      <c r="I57" s="35"/>
      <c r="J57" s="35"/>
      <c r="K57" s="35"/>
      <c r="L57" s="38"/>
      <c r="M57" s="39">
        <f t="shared" si="0"/>
      </c>
      <c r="N57" s="40">
        <f t="shared" si="1"/>
      </c>
      <c r="O57" s="41">
        <f t="shared" si="2"/>
      </c>
      <c r="P57" s="56"/>
      <c r="Q57" s="56"/>
      <c r="R57" s="56"/>
      <c r="S57" s="56"/>
    </row>
    <row r="58" spans="1:19" ht="14.25">
      <c r="A58" s="33">
        <f t="shared" si="3"/>
      </c>
      <c r="B58" s="34"/>
      <c r="C58" s="35"/>
      <c r="D58" s="36"/>
      <c r="E58" s="42"/>
      <c r="F58" s="37"/>
      <c r="G58" s="42"/>
      <c r="H58" s="35"/>
      <c r="I58" s="35"/>
      <c r="J58" s="35"/>
      <c r="K58" s="35"/>
      <c r="L58" s="38"/>
      <c r="M58" s="39">
        <f t="shared" si="0"/>
      </c>
      <c r="N58" s="40">
        <f t="shared" si="1"/>
      </c>
      <c r="O58" s="41">
        <f t="shared" si="2"/>
      </c>
      <c r="P58" s="56"/>
      <c r="Q58" s="56"/>
      <c r="R58" s="56"/>
      <c r="S58" s="56"/>
    </row>
    <row r="59" spans="1:19" ht="14.25">
      <c r="A59" s="33">
        <f t="shared" si="3"/>
      </c>
      <c r="B59" s="34"/>
      <c r="C59" s="35"/>
      <c r="D59" s="36"/>
      <c r="E59" s="42"/>
      <c r="F59" s="37"/>
      <c r="G59" s="42"/>
      <c r="H59" s="35"/>
      <c r="I59" s="35"/>
      <c r="J59" s="35"/>
      <c r="K59" s="35"/>
      <c r="L59" s="38"/>
      <c r="M59" s="39">
        <f t="shared" si="0"/>
      </c>
      <c r="N59" s="40">
        <f t="shared" si="1"/>
      </c>
      <c r="O59" s="41">
        <f t="shared" si="2"/>
      </c>
      <c r="P59" s="56"/>
      <c r="Q59" s="56"/>
      <c r="R59" s="56"/>
      <c r="S59" s="56"/>
    </row>
    <row r="60" spans="1:19" ht="14.25">
      <c r="A60" s="33">
        <f t="shared" si="3"/>
      </c>
      <c r="B60" s="34"/>
      <c r="C60" s="35"/>
      <c r="D60" s="36"/>
      <c r="E60" s="42"/>
      <c r="F60" s="37"/>
      <c r="G60" s="42"/>
      <c r="H60" s="35"/>
      <c r="I60" s="35"/>
      <c r="J60" s="35"/>
      <c r="K60" s="35"/>
      <c r="L60" s="38"/>
      <c r="M60" s="39">
        <f t="shared" si="0"/>
      </c>
      <c r="N60" s="40">
        <f t="shared" si="1"/>
      </c>
      <c r="O60" s="41">
        <f t="shared" si="2"/>
      </c>
      <c r="P60" s="56"/>
      <c r="Q60" s="56"/>
      <c r="R60" s="56"/>
      <c r="S60" s="56"/>
    </row>
    <row r="61" spans="1:19" ht="14.25">
      <c r="A61" s="33">
        <f t="shared" si="3"/>
      </c>
      <c r="B61" s="34"/>
      <c r="C61" s="35"/>
      <c r="D61" s="36"/>
      <c r="E61" s="42"/>
      <c r="F61" s="37"/>
      <c r="G61" s="42"/>
      <c r="H61" s="35"/>
      <c r="I61" s="35"/>
      <c r="J61" s="35"/>
      <c r="K61" s="35"/>
      <c r="L61" s="38"/>
      <c r="M61" s="39">
        <f t="shared" si="0"/>
      </c>
      <c r="N61" s="40">
        <f t="shared" si="1"/>
      </c>
      <c r="O61" s="41">
        <f t="shared" si="2"/>
      </c>
      <c r="P61" s="56"/>
      <c r="Q61" s="56"/>
      <c r="R61" s="56"/>
      <c r="S61" s="56"/>
    </row>
    <row r="62" spans="1:19" ht="14.25">
      <c r="A62" s="33">
        <f t="shared" si="3"/>
      </c>
      <c r="B62" s="34"/>
      <c r="C62" s="35"/>
      <c r="D62" s="36"/>
      <c r="E62" s="42"/>
      <c r="F62" s="37"/>
      <c r="G62" s="42"/>
      <c r="H62" s="35"/>
      <c r="I62" s="35"/>
      <c r="J62" s="35"/>
      <c r="K62" s="35"/>
      <c r="L62" s="38"/>
      <c r="M62" s="39">
        <f t="shared" si="0"/>
      </c>
      <c r="N62" s="40">
        <f t="shared" si="1"/>
      </c>
      <c r="O62" s="41">
        <f t="shared" si="2"/>
      </c>
      <c r="P62" s="56"/>
      <c r="Q62" s="56"/>
      <c r="R62" s="56"/>
      <c r="S62" s="56"/>
    </row>
    <row r="63" spans="1:19" ht="14.25">
      <c r="A63" s="33">
        <f t="shared" si="3"/>
      </c>
      <c r="B63" s="34"/>
      <c r="C63" s="35"/>
      <c r="D63" s="36"/>
      <c r="E63" s="42"/>
      <c r="F63" s="37"/>
      <c r="G63" s="42"/>
      <c r="H63" s="35"/>
      <c r="I63" s="35"/>
      <c r="J63" s="35"/>
      <c r="K63" s="35"/>
      <c r="L63" s="38"/>
      <c r="M63" s="39">
        <f t="shared" si="0"/>
      </c>
      <c r="N63" s="40">
        <f t="shared" si="1"/>
      </c>
      <c r="O63" s="41">
        <f t="shared" si="2"/>
      </c>
      <c r="P63" s="56"/>
      <c r="Q63" s="56"/>
      <c r="R63" s="56"/>
      <c r="S63" s="56"/>
    </row>
    <row r="64" spans="1:19" ht="14.25">
      <c r="A64" s="33">
        <f t="shared" si="3"/>
      </c>
      <c r="B64" s="34"/>
      <c r="C64" s="35"/>
      <c r="D64" s="36"/>
      <c r="E64" s="42"/>
      <c r="F64" s="37"/>
      <c r="G64" s="42"/>
      <c r="H64" s="35"/>
      <c r="I64" s="35"/>
      <c r="J64" s="35"/>
      <c r="K64" s="35"/>
      <c r="L64" s="38"/>
      <c r="M64" s="39">
        <f t="shared" si="0"/>
      </c>
      <c r="N64" s="40">
        <f t="shared" si="1"/>
      </c>
      <c r="O64" s="41">
        <f t="shared" si="2"/>
      </c>
      <c r="P64" s="56"/>
      <c r="Q64" s="56"/>
      <c r="R64" s="56"/>
      <c r="S64" s="56"/>
    </row>
    <row r="65" spans="1:19" ht="14.25">
      <c r="A65" s="33">
        <f t="shared" si="3"/>
      </c>
      <c r="B65" s="34"/>
      <c r="C65" s="35"/>
      <c r="D65" s="36"/>
      <c r="E65" s="42"/>
      <c r="F65" s="37"/>
      <c r="G65" s="42"/>
      <c r="H65" s="35"/>
      <c r="I65" s="35"/>
      <c r="J65" s="35"/>
      <c r="K65" s="35"/>
      <c r="L65" s="38"/>
      <c r="M65" s="39">
        <f t="shared" si="0"/>
      </c>
      <c r="N65" s="40">
        <f t="shared" si="1"/>
      </c>
      <c r="O65" s="41">
        <f t="shared" si="2"/>
      </c>
      <c r="P65" s="56"/>
      <c r="Q65" s="56"/>
      <c r="R65" s="56"/>
      <c r="S65" s="56"/>
    </row>
    <row r="66" spans="1:19" ht="14.25">
      <c r="A66" s="33">
        <f t="shared" si="3"/>
      </c>
      <c r="B66" s="34"/>
      <c r="C66" s="35"/>
      <c r="D66" s="36"/>
      <c r="E66" s="42"/>
      <c r="F66" s="37"/>
      <c r="G66" s="42"/>
      <c r="H66" s="35"/>
      <c r="I66" s="35"/>
      <c r="J66" s="35"/>
      <c r="K66" s="35"/>
      <c r="L66" s="38"/>
      <c r="M66" s="39">
        <f t="shared" si="0"/>
      </c>
      <c r="N66" s="40">
        <f t="shared" si="1"/>
      </c>
      <c r="O66" s="41">
        <f t="shared" si="2"/>
      </c>
      <c r="P66" s="56"/>
      <c r="Q66" s="56"/>
      <c r="R66" s="56"/>
      <c r="S66" s="56"/>
    </row>
    <row r="67" spans="1:19" ht="14.25">
      <c r="A67" s="33">
        <f t="shared" si="3"/>
      </c>
      <c r="B67" s="34"/>
      <c r="C67" s="35"/>
      <c r="D67" s="36"/>
      <c r="E67" s="42"/>
      <c r="F67" s="37"/>
      <c r="G67" s="42"/>
      <c r="H67" s="35"/>
      <c r="I67" s="35"/>
      <c r="J67" s="35"/>
      <c r="K67" s="35"/>
      <c r="L67" s="38"/>
      <c r="M67" s="39">
        <f t="shared" si="0"/>
      </c>
      <c r="N67" s="40">
        <f t="shared" si="1"/>
      </c>
      <c r="O67" s="41">
        <f t="shared" si="2"/>
      </c>
      <c r="P67" s="56"/>
      <c r="Q67" s="56"/>
      <c r="R67" s="56"/>
      <c r="S67" s="56"/>
    </row>
    <row r="68" spans="1:19" ht="14.25">
      <c r="A68" s="33">
        <f t="shared" si="3"/>
      </c>
      <c r="B68" s="34"/>
      <c r="C68" s="35"/>
      <c r="D68" s="36"/>
      <c r="E68" s="42"/>
      <c r="F68" s="37"/>
      <c r="G68" s="42"/>
      <c r="H68" s="35"/>
      <c r="I68" s="35"/>
      <c r="J68" s="35"/>
      <c r="K68" s="35"/>
      <c r="L68" s="38"/>
      <c r="M68" s="39">
        <f t="shared" si="0"/>
      </c>
      <c r="N68" s="40">
        <f t="shared" si="1"/>
      </c>
      <c r="O68" s="41">
        <f t="shared" si="2"/>
      </c>
      <c r="P68" s="56"/>
      <c r="Q68" s="56"/>
      <c r="R68" s="56"/>
      <c r="S68" s="56"/>
    </row>
    <row r="69" spans="1:19" ht="15" thickBot="1">
      <c r="A69" s="44">
        <f t="shared" si="3"/>
      </c>
      <c r="B69" s="45"/>
      <c r="C69" s="46"/>
      <c r="D69" s="47"/>
      <c r="E69" s="49"/>
      <c r="F69" s="48"/>
      <c r="G69" s="49"/>
      <c r="H69" s="46"/>
      <c r="I69" s="46"/>
      <c r="J69" s="46"/>
      <c r="K69" s="46"/>
      <c r="L69" s="50"/>
      <c r="M69" s="51">
        <f t="shared" si="0"/>
      </c>
      <c r="N69" s="52">
        <f t="shared" si="1"/>
      </c>
      <c r="O69" s="53">
        <f t="shared" si="2"/>
      </c>
      <c r="P69" s="56"/>
      <c r="Q69" s="56"/>
      <c r="R69" s="56"/>
      <c r="S69" s="56"/>
    </row>
    <row r="70" spans="13:24" ht="14.25">
      <c r="M70" s="89"/>
      <c r="P70"/>
      <c r="X70" s="54"/>
    </row>
    <row r="71" spans="13:24" ht="14.25">
      <c r="M71" s="89"/>
      <c r="P71"/>
      <c r="X71" s="54"/>
    </row>
    <row r="72" spans="13:24" ht="14.25">
      <c r="M72" s="89"/>
      <c r="P72"/>
      <c r="X72" s="54"/>
    </row>
  </sheetData>
  <sheetProtection password="D09B" sheet="1"/>
  <mergeCells count="43">
    <mergeCell ref="N25:N26"/>
    <mergeCell ref="O25:O26"/>
    <mergeCell ref="H25:H26"/>
    <mergeCell ref="I25:I26"/>
    <mergeCell ref="J25:J26"/>
    <mergeCell ref="K25:K26"/>
    <mergeCell ref="M24:O24"/>
    <mergeCell ref="B25:B26"/>
    <mergeCell ref="C25:C26"/>
    <mergeCell ref="D25:D26"/>
    <mergeCell ref="E25:G25"/>
    <mergeCell ref="C20:D20"/>
    <mergeCell ref="M25:M26"/>
    <mergeCell ref="A23:L23"/>
    <mergeCell ref="A24:A26"/>
    <mergeCell ref="B24:L24"/>
    <mergeCell ref="A13:G13"/>
    <mergeCell ref="C14:D14"/>
    <mergeCell ref="F14:H14"/>
    <mergeCell ref="C15:D15"/>
    <mergeCell ref="L25:L26"/>
    <mergeCell ref="C16:D16"/>
    <mergeCell ref="A17:G17"/>
    <mergeCell ref="C18:D18"/>
    <mergeCell ref="M9:O9"/>
    <mergeCell ref="D10:E10"/>
    <mergeCell ref="K10:L10"/>
    <mergeCell ref="M10:O10"/>
    <mergeCell ref="C21:D21"/>
    <mergeCell ref="C19:D19"/>
    <mergeCell ref="D11:I11"/>
    <mergeCell ref="K11:L11"/>
    <mergeCell ref="M11:O11"/>
    <mergeCell ref="D12:I12"/>
    <mergeCell ref="A8:C8"/>
    <mergeCell ref="A1:O1"/>
    <mergeCell ref="C2:O2"/>
    <mergeCell ref="C3:F3"/>
    <mergeCell ref="G4:H4"/>
    <mergeCell ref="A7:O7"/>
    <mergeCell ref="K15:O18"/>
    <mergeCell ref="D9:I9"/>
  </mergeCells>
  <conditionalFormatting sqref="C27:F41 J27:J69 H27:I41 D42:D69 E28:E69 K27:O41 H42:O69">
    <cfRule type="expression" priority="14" dxfId="0">
      <formula>AND($B27&lt;&gt;"",C27="")</formula>
    </cfRule>
  </conditionalFormatting>
  <conditionalFormatting sqref="C42:F55">
    <cfRule type="expression" priority="13" dxfId="0">
      <formula>AND($B42&lt;&gt;"",C42="")</formula>
    </cfRule>
  </conditionalFormatting>
  <conditionalFormatting sqref="C56:F69">
    <cfRule type="expression" priority="12" dxfId="0">
      <formula>AND($B56&lt;&gt;"",C56="")</formula>
    </cfRule>
  </conditionalFormatting>
  <conditionalFormatting sqref="J27">
    <cfRule type="expression" priority="11" dxfId="4" stopIfTrue="1">
      <formula>P27=1</formula>
    </cfRule>
  </conditionalFormatting>
  <conditionalFormatting sqref="J28:J69">
    <cfRule type="expression" priority="10" dxfId="4" stopIfTrue="1">
      <formula>P28=1</formula>
    </cfRule>
  </conditionalFormatting>
  <conditionalFormatting sqref="M10">
    <cfRule type="expression" priority="7" dxfId="4" stopIfTrue="1">
      <formula>AND(AND($M$10&lt;&gt;"Dane poprawne",$M$10&lt;&gt;"Dotychczas wprowadzone dane poprawne"),$M$10&lt;&gt;"")</formula>
    </cfRule>
    <cfRule type="expression" priority="8" dxfId="3" stopIfTrue="1">
      <formula>OR($M$10="Dane poprawne",$M$10="Dotychczas wprowadzone dane poprawne")</formula>
    </cfRule>
  </conditionalFormatting>
  <conditionalFormatting sqref="M9">
    <cfRule type="expression" priority="5" dxfId="4" stopIfTrue="1">
      <formula>AND($M$9&lt;&gt;"Dane kompletne",$M$9&lt;&gt;"")</formula>
    </cfRule>
    <cfRule type="expression" priority="6" dxfId="3" stopIfTrue="1">
      <formula>$M$10="Dane kompletne"</formula>
    </cfRule>
  </conditionalFormatting>
  <conditionalFormatting sqref="M11">
    <cfRule type="expression" priority="3" dxfId="4" stopIfTrue="1">
      <formula>AND($M$11&lt;&gt;"Zgłoszenie gotowe do wysłania!",$M$10&lt;&gt;"")</formula>
    </cfRule>
    <cfRule type="expression" priority="4" dxfId="3" stopIfTrue="1">
      <formula>$M$11="Zgłoszenie gotowe do wysłania!"</formula>
    </cfRule>
  </conditionalFormatting>
  <conditionalFormatting sqref="C14:D16 D10:E10 D11:I12 D9 C18:D21">
    <cfRule type="expression" priority="2" dxfId="0">
      <formula>AND($B$27&lt;&gt;"",C9="")</formula>
    </cfRule>
  </conditionalFormatting>
  <conditionalFormatting sqref="B27">
    <cfRule type="expression" priority="1" dxfId="0">
      <formula>AND($B27&lt;&gt;"",B27="")</formula>
    </cfRule>
  </conditionalFormatting>
  <conditionalFormatting sqref="B27">
    <cfRule type="expression" priority="53" dxfId="0" stopIfTrue="1">
      <formula>AND($R27&gt;0,$B27="")</formula>
    </cfRule>
  </conditionalFormatting>
  <dataValidations count="12">
    <dataValidation type="custom" allowBlank="1" showErrorMessage="1" errorTitle="Zbyt duża wartość dnia" error="Wprowadź wartość z zakresu od 1 do 31 charakterystyczną dla danego miesiąca, np. maksymalnie 31 dla stycznia,  28 lub 29 (rok przestępny) dla lutego, 30 dla kwietnia itd." sqref="G27:G69">
      <formula1>OR(AND($F27=2,IF(MOD(E27,4)=0,$G27&lt;30,$G27&lt;29)),AND(OR($F27=1,$F27=3,$F27=5,$F27=7,$F27=8,$F27=10,$F27=12),$G27&lt;32),AND(OR($F27=4,$F27=6,$F27=9,$F27=11),$G27&lt;31))</formula1>
    </dataValidation>
    <dataValidation type="custom" allowBlank="1" showInputMessage="1" showErrorMessage="1" sqref="D27:D69">
      <formula1>IF(ISERROR(FIND("/",D27)),IF(UPPER(D27)="BRAK",TRUE,FALSE),TRUE)</formula1>
    </dataValidation>
    <dataValidation type="custom" allowBlank="1" showInputMessage="1" showErrorMessage="1" sqref="C21:D21">
      <formula1>IF(LEN(C21)&gt;4,IF(AND(FIND("@",C21),FIND(".",C21,FIND("@",C21)+2)),TRUE,FALSE),FALSE)</formula1>
    </dataValidation>
    <dataValidation type="date" allowBlank="1" showInputMessage="1" showErrorMessage="1" errorTitle="Nieprawidłowa data" error="Wprowadź datę w formacie rrrr-mm-dd z zakresu od 2010-01-01 do 2010-12-31" sqref="C5:C6 F5:I6 J4:J6">
      <formula1>40179</formula1>
      <formula2>40543</formula2>
    </dataValidation>
    <dataValidation type="list" allowBlank="1" showInputMessage="1" showErrorMessage="1" sqref="K27:K69">
      <formula1>"senior"</formula1>
    </dataValidation>
    <dataValidation type="list" allowBlank="1" showInputMessage="1" showErrorMessage="1" sqref="L27:L69">
      <formula1>"Trójbój siłowy"</formula1>
    </dataValidation>
    <dataValidation type="list" allowBlank="1" showInputMessage="1" showErrorMessage="1" sqref="J27:J69">
      <formula1>"43,47,52,57,63,72,84,84+,53,59,66,74,83,93,105,120,120+"</formula1>
    </dataValidation>
    <dataValidation type="list" allowBlank="1" showInputMessage="1" showErrorMessage="1" sqref="I27:I69">
      <formula1>"Kobieta,Mężczyzna"</formula1>
    </dataValidation>
    <dataValidation type="list" allowBlank="1" showInputMessage="1" showErrorMessage="1" sqref="H27:H69">
      <formula1>"Drużyna,Rezerwa"</formula1>
    </dataValidation>
    <dataValidation type="whole" allowBlank="1" showInputMessage="1" showErrorMessage="1" errorTitle="Nieprawidłowa wartość miesiąca" error="Wprowadź numer miesiąca z zakresu od 1 do 12." sqref="F27:F69">
      <formula1>1</formula1>
      <formula2>12</formula2>
    </dataValidation>
    <dataValidation type="whole" allowBlank="1" showErrorMessage="1" errorTitle="Nieprawidłowy rok urodzenia" error="Podaj rok urodzenia w formacie rrrr, np.: 1980, 1975, 1995" sqref="E27:E69">
      <formula1>1900</formula1>
      <formula2>1996</formula2>
    </dataValidation>
    <dataValidation type="date" allowBlank="1" showInputMessage="1" showErrorMessage="1" errorTitle="Nieprawidłowa data" error="Wprowadź datę w formacie rrrr-mm-dd z zakresu od 2010-01-01 do 2010-12-31" sqref="G4:H4 D4:D6">
      <formula1>40544</formula1>
      <formula2>40908</formula2>
    </dataValidation>
  </dataValidations>
  <hyperlinks>
    <hyperlink ref="M13" r:id="rId1" display="zgloszenia@pzkfits.pl"/>
    <hyperlink ref="M12" r:id="rId2" display="mailto:michael-warszawa@wp.pl?subject=Zgłoszenie%20do%20MP%20w%20TS%20klubu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1" sqref="A1:O1"/>
    </sheetView>
  </sheetViews>
  <sheetFormatPr defaultColWidth="8.796875" defaultRowHeight="14.25"/>
  <cols>
    <col min="1" max="1" width="3.59765625" style="0" customWidth="1"/>
    <col min="2" max="2" width="18.59765625" style="0" customWidth="1"/>
    <col min="3" max="3" width="13.5" style="0" customWidth="1"/>
    <col min="4" max="4" width="14.19921875" style="0" customWidth="1"/>
    <col min="5" max="5" width="4.8984375" style="0" customWidth="1"/>
    <col min="6" max="6" width="7.3984375" style="0" customWidth="1"/>
    <col min="7" max="7" width="5.59765625" style="0" customWidth="1"/>
    <col min="8" max="8" width="8.59765625" style="0" customWidth="1"/>
    <col min="9" max="9" width="10.69921875" style="0" customWidth="1"/>
    <col min="10" max="10" width="10.8984375" style="0" customWidth="1"/>
    <col min="11" max="11" width="11.5" style="0" customWidth="1"/>
    <col min="13" max="13" width="15.59765625" style="0" customWidth="1"/>
    <col min="14" max="14" width="11.69921875" style="0" customWidth="1"/>
    <col min="15" max="15" width="19" style="0" customWidth="1"/>
  </cols>
  <sheetData>
    <row r="1" spans="1:15" ht="33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8">
      <c r="A2" s="57"/>
      <c r="B2" s="58" t="s">
        <v>1</v>
      </c>
      <c r="C2" s="134" t="s">
        <v>2</v>
      </c>
      <c r="D2" s="134"/>
      <c r="E2" s="134"/>
      <c r="F2" s="134"/>
      <c r="G2" s="134"/>
      <c r="H2" s="134"/>
      <c r="I2" s="134"/>
      <c r="J2" s="134"/>
      <c r="K2" s="134"/>
      <c r="L2" s="134"/>
      <c r="M2" s="57"/>
      <c r="N2" s="57"/>
      <c r="O2" s="57"/>
    </row>
    <row r="3" spans="1:15" ht="18">
      <c r="A3" s="57"/>
      <c r="B3" s="58" t="s">
        <v>3</v>
      </c>
      <c r="C3" s="134" t="s">
        <v>4</v>
      </c>
      <c r="D3" s="134"/>
      <c r="E3" s="134"/>
      <c r="F3" s="134"/>
      <c r="G3" s="59"/>
      <c r="H3" s="59"/>
      <c r="I3" s="60"/>
      <c r="J3" s="61"/>
      <c r="K3" s="57"/>
      <c r="L3" s="57"/>
      <c r="M3" s="57"/>
      <c r="N3" s="57"/>
      <c r="O3" s="57"/>
    </row>
    <row r="4" spans="1:15" ht="15.75">
      <c r="A4" s="57"/>
      <c r="B4" s="58" t="s">
        <v>5</v>
      </c>
      <c r="C4" s="62" t="s">
        <v>6</v>
      </c>
      <c r="D4" s="63">
        <v>40262</v>
      </c>
      <c r="E4" s="64"/>
      <c r="F4" s="62" t="s">
        <v>7</v>
      </c>
      <c r="G4" s="135">
        <v>40264</v>
      </c>
      <c r="H4" s="135"/>
      <c r="I4" s="61"/>
      <c r="J4" s="61"/>
      <c r="K4" s="57"/>
      <c r="L4" s="57"/>
      <c r="M4" s="57"/>
      <c r="N4" s="57"/>
      <c r="O4" s="57"/>
    </row>
    <row r="5" spans="1:15" ht="15.75">
      <c r="A5" s="57"/>
      <c r="B5" s="58" t="s">
        <v>9</v>
      </c>
      <c r="C5" s="64"/>
      <c r="D5" s="63">
        <v>40262</v>
      </c>
      <c r="E5" s="65"/>
      <c r="F5" s="65"/>
      <c r="G5" s="65"/>
      <c r="H5" s="65"/>
      <c r="I5" s="61"/>
      <c r="J5" s="61"/>
      <c r="K5" s="57"/>
      <c r="L5" s="57"/>
      <c r="M5" s="57"/>
      <c r="N5" s="57"/>
      <c r="O5" s="57"/>
    </row>
    <row r="6" spans="1:15" ht="14.25">
      <c r="A6" s="136" t="s">
        <v>11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ht="15.75">
      <c r="A7" s="132" t="s">
        <v>12</v>
      </c>
      <c r="B7" s="132"/>
      <c r="C7" s="132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5.75">
      <c r="A8" s="57"/>
      <c r="B8" s="58" t="s">
        <v>13</v>
      </c>
      <c r="C8" s="61"/>
      <c r="D8" s="137" t="s">
        <v>53</v>
      </c>
      <c r="E8" s="137"/>
      <c r="F8" s="137"/>
      <c r="G8" s="137"/>
      <c r="H8" s="137"/>
      <c r="I8" s="137"/>
      <c r="J8" s="15"/>
      <c r="K8" s="100" t="s">
        <v>14</v>
      </c>
      <c r="L8" s="100"/>
      <c r="M8" s="101" t="s">
        <v>54</v>
      </c>
      <c r="N8" s="101"/>
      <c r="O8" s="101"/>
    </row>
    <row r="9" spans="1:15" ht="15.75">
      <c r="A9" s="57"/>
      <c r="B9" s="58" t="s">
        <v>16</v>
      </c>
      <c r="C9" s="61"/>
      <c r="D9" s="137" t="s">
        <v>55</v>
      </c>
      <c r="E9" s="137"/>
      <c r="F9" s="15"/>
      <c r="G9" s="15"/>
      <c r="H9" s="15"/>
      <c r="I9" s="57"/>
      <c r="J9" s="57"/>
      <c r="K9" s="100" t="s">
        <v>17</v>
      </c>
      <c r="L9" s="100"/>
      <c r="M9" s="101" t="s">
        <v>56</v>
      </c>
      <c r="N9" s="101"/>
      <c r="O9" s="101"/>
    </row>
    <row r="10" spans="1:15" ht="15.75">
      <c r="A10" s="57"/>
      <c r="B10" s="58" t="s">
        <v>18</v>
      </c>
      <c r="C10" s="61"/>
      <c r="D10" s="137" t="s">
        <v>57</v>
      </c>
      <c r="E10" s="137"/>
      <c r="F10" s="137"/>
      <c r="G10" s="137"/>
      <c r="H10" s="137"/>
      <c r="I10" s="137"/>
      <c r="J10" s="57"/>
      <c r="K10" s="103" t="s">
        <v>19</v>
      </c>
      <c r="L10" s="103"/>
      <c r="M10" s="101" t="s">
        <v>58</v>
      </c>
      <c r="N10" s="101"/>
      <c r="O10" s="101"/>
    </row>
    <row r="11" spans="1:15" ht="20.25">
      <c r="A11" s="57"/>
      <c r="B11" s="58" t="s">
        <v>21</v>
      </c>
      <c r="C11" s="61"/>
      <c r="D11" s="137" t="s">
        <v>59</v>
      </c>
      <c r="E11" s="137"/>
      <c r="F11" s="137"/>
      <c r="G11" s="137"/>
      <c r="H11" s="137"/>
      <c r="I11" s="137"/>
      <c r="J11" s="66"/>
      <c r="K11" s="15" t="s">
        <v>60</v>
      </c>
      <c r="L11" s="57"/>
      <c r="M11" s="18" t="s">
        <v>61</v>
      </c>
      <c r="N11" s="13"/>
      <c r="O11" s="17"/>
    </row>
    <row r="12" spans="1:15" ht="15.75">
      <c r="A12" s="139" t="s">
        <v>22</v>
      </c>
      <c r="B12" s="139"/>
      <c r="C12" s="139"/>
      <c r="D12" s="139"/>
      <c r="E12" s="139"/>
      <c r="F12" s="139"/>
      <c r="G12" s="139"/>
      <c r="H12" s="57"/>
      <c r="I12" s="57"/>
      <c r="J12" s="57"/>
      <c r="K12" s="15"/>
      <c r="L12" s="15"/>
      <c r="M12" s="18" t="s">
        <v>62</v>
      </c>
      <c r="N12" s="19"/>
      <c r="O12" s="15"/>
    </row>
    <row r="13" spans="1:15" ht="15.75">
      <c r="A13" s="57"/>
      <c r="B13" s="58" t="s">
        <v>23</v>
      </c>
      <c r="C13" s="137" t="s">
        <v>63</v>
      </c>
      <c r="D13" s="137"/>
      <c r="E13" s="57"/>
      <c r="F13" s="103" t="s">
        <v>24</v>
      </c>
      <c r="G13" s="103"/>
      <c r="H13" s="103"/>
      <c r="I13" s="67"/>
      <c r="J13" s="57"/>
      <c r="K13" s="57"/>
      <c r="L13" s="57"/>
      <c r="M13" s="57"/>
      <c r="N13" s="13"/>
      <c r="O13" s="13"/>
    </row>
    <row r="14" spans="1:15" ht="15">
      <c r="A14" s="57"/>
      <c r="B14" s="58" t="s">
        <v>25</v>
      </c>
      <c r="C14" s="137" t="s">
        <v>64</v>
      </c>
      <c r="D14" s="137"/>
      <c r="E14" s="57"/>
      <c r="F14" s="57"/>
      <c r="G14" s="57"/>
      <c r="H14" s="57"/>
      <c r="I14" s="68" t="b">
        <v>1</v>
      </c>
      <c r="J14" s="57"/>
      <c r="K14" s="98" t="s">
        <v>26</v>
      </c>
      <c r="L14" s="98"/>
      <c r="M14" s="98"/>
      <c r="N14" s="98"/>
      <c r="O14" s="98"/>
    </row>
    <row r="15" spans="1:15" ht="15">
      <c r="A15" s="57"/>
      <c r="B15" s="58" t="s">
        <v>27</v>
      </c>
      <c r="C15" s="137" t="s">
        <v>65</v>
      </c>
      <c r="D15" s="137"/>
      <c r="E15" s="57"/>
      <c r="F15" s="57"/>
      <c r="G15" s="57"/>
      <c r="H15" s="57"/>
      <c r="I15" s="57"/>
      <c r="J15" s="57"/>
      <c r="K15" s="98"/>
      <c r="L15" s="98"/>
      <c r="M15" s="98"/>
      <c r="N15" s="98"/>
      <c r="O15" s="98"/>
    </row>
    <row r="16" spans="1:15" ht="15.75">
      <c r="A16" s="139" t="s">
        <v>28</v>
      </c>
      <c r="B16" s="139"/>
      <c r="C16" s="139"/>
      <c r="D16" s="139"/>
      <c r="E16" s="139"/>
      <c r="F16" s="139"/>
      <c r="G16" s="139"/>
      <c r="H16" s="57"/>
      <c r="I16" s="57"/>
      <c r="J16" s="57"/>
      <c r="K16" s="98"/>
      <c r="L16" s="98"/>
      <c r="M16" s="98"/>
      <c r="N16" s="98"/>
      <c r="O16" s="98"/>
    </row>
    <row r="17" spans="1:15" ht="15">
      <c r="A17" s="57"/>
      <c r="B17" s="58" t="s">
        <v>23</v>
      </c>
      <c r="C17" s="137" t="s">
        <v>63</v>
      </c>
      <c r="D17" s="137"/>
      <c r="E17" s="57"/>
      <c r="F17" s="57"/>
      <c r="G17" s="57"/>
      <c r="H17" s="57"/>
      <c r="I17" s="57"/>
      <c r="J17" s="57"/>
      <c r="K17" s="98"/>
      <c r="L17" s="98"/>
      <c r="M17" s="98"/>
      <c r="N17" s="98"/>
      <c r="O17" s="98"/>
    </row>
    <row r="18" spans="1:15" ht="15">
      <c r="A18" s="57"/>
      <c r="B18" s="58" t="s">
        <v>25</v>
      </c>
      <c r="C18" s="137" t="s">
        <v>64</v>
      </c>
      <c r="D18" s="137"/>
      <c r="E18" s="57"/>
      <c r="F18" s="57"/>
      <c r="G18" s="57"/>
      <c r="H18" s="57"/>
      <c r="I18" s="57"/>
      <c r="J18" s="57"/>
      <c r="K18" s="22"/>
      <c r="L18" s="22"/>
      <c r="M18" s="22"/>
      <c r="N18" s="22"/>
      <c r="O18" s="22"/>
    </row>
    <row r="19" spans="1:15" ht="15">
      <c r="A19" s="57"/>
      <c r="B19" s="58" t="s">
        <v>29</v>
      </c>
      <c r="C19" s="137">
        <v>123456789</v>
      </c>
      <c r="D19" s="13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8">
      <c r="A20" s="23"/>
      <c r="B20" s="58" t="s">
        <v>30</v>
      </c>
      <c r="C20" s="138" t="s">
        <v>66</v>
      </c>
      <c r="D20" s="137"/>
      <c r="E20" s="23"/>
      <c r="F20" s="23"/>
      <c r="G20" s="23"/>
      <c r="H20" s="23"/>
      <c r="I20" s="23"/>
      <c r="J20" s="23"/>
      <c r="K20" s="23"/>
      <c r="L20" s="23"/>
      <c r="M20" s="57"/>
      <c r="N20" s="57"/>
      <c r="O20" s="57"/>
    </row>
    <row r="21" spans="1:15" ht="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7"/>
      <c r="N21" s="57"/>
      <c r="O21" s="57"/>
    </row>
    <row r="22" spans="1:15" ht="18.75" thickBot="1">
      <c r="A22" s="117" t="s">
        <v>67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57"/>
      <c r="N22" s="57"/>
      <c r="O22" s="57"/>
    </row>
    <row r="23" spans="1:15" ht="15">
      <c r="A23" s="152" t="s">
        <v>32</v>
      </c>
      <c r="B23" s="155" t="s">
        <v>33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42" t="s">
        <v>34</v>
      </c>
      <c r="N23" s="143"/>
      <c r="O23" s="144"/>
    </row>
    <row r="24" spans="1:15" ht="15">
      <c r="A24" s="153"/>
      <c r="B24" s="145" t="s">
        <v>25</v>
      </c>
      <c r="C24" s="147" t="s">
        <v>23</v>
      </c>
      <c r="D24" s="149" t="s">
        <v>35</v>
      </c>
      <c r="E24" s="147" t="s">
        <v>36</v>
      </c>
      <c r="F24" s="147"/>
      <c r="G24" s="147"/>
      <c r="H24" s="161" t="s">
        <v>37</v>
      </c>
      <c r="I24" s="163" t="s">
        <v>38</v>
      </c>
      <c r="J24" s="149" t="s">
        <v>39</v>
      </c>
      <c r="K24" s="161" t="s">
        <v>40</v>
      </c>
      <c r="L24" s="140" t="s">
        <v>41</v>
      </c>
      <c r="M24" s="150" t="s">
        <v>25</v>
      </c>
      <c r="N24" s="157" t="s">
        <v>23</v>
      </c>
      <c r="O24" s="159" t="s">
        <v>42</v>
      </c>
    </row>
    <row r="25" spans="1:15" ht="15" thickBot="1">
      <c r="A25" s="154"/>
      <c r="B25" s="146"/>
      <c r="C25" s="148"/>
      <c r="D25" s="148"/>
      <c r="E25" s="69" t="s">
        <v>43</v>
      </c>
      <c r="F25" s="69" t="s">
        <v>44</v>
      </c>
      <c r="G25" s="69" t="s">
        <v>45</v>
      </c>
      <c r="H25" s="162"/>
      <c r="I25" s="164"/>
      <c r="J25" s="165"/>
      <c r="K25" s="162"/>
      <c r="L25" s="141"/>
      <c r="M25" s="151"/>
      <c r="N25" s="158"/>
      <c r="O25" s="160"/>
    </row>
    <row r="26" spans="1:15" ht="14.25">
      <c r="A26" s="26">
        <v>1</v>
      </c>
      <c r="B26" s="70" t="s">
        <v>46</v>
      </c>
      <c r="C26" s="70" t="s">
        <v>47</v>
      </c>
      <c r="D26" s="70" t="s">
        <v>68</v>
      </c>
      <c r="E26" s="71">
        <v>1995</v>
      </c>
      <c r="F26" s="71">
        <v>2</v>
      </c>
      <c r="G26" s="71">
        <v>28</v>
      </c>
      <c r="H26" s="70" t="s">
        <v>48</v>
      </c>
      <c r="I26" s="70" t="s">
        <v>52</v>
      </c>
      <c r="J26" s="70">
        <v>52</v>
      </c>
      <c r="K26" s="70" t="s">
        <v>69</v>
      </c>
      <c r="L26" s="72" t="s">
        <v>49</v>
      </c>
      <c r="M26" s="73" t="s">
        <v>64</v>
      </c>
      <c r="N26" s="70" t="s">
        <v>63</v>
      </c>
      <c r="O26" s="74" t="s">
        <v>65</v>
      </c>
    </row>
    <row r="27" spans="1:15" ht="14.25">
      <c r="A27" s="33">
        <v>2</v>
      </c>
      <c r="B27" s="75" t="s">
        <v>50</v>
      </c>
      <c r="C27" s="76" t="s">
        <v>51</v>
      </c>
      <c r="D27" s="76" t="s">
        <v>70</v>
      </c>
      <c r="E27" s="77">
        <v>1985</v>
      </c>
      <c r="F27" s="77">
        <v>4</v>
      </c>
      <c r="G27" s="77">
        <v>30</v>
      </c>
      <c r="H27" s="76" t="s">
        <v>48</v>
      </c>
      <c r="I27" s="76" t="s">
        <v>52</v>
      </c>
      <c r="J27" s="76">
        <v>60</v>
      </c>
      <c r="K27" s="76" t="s">
        <v>71</v>
      </c>
      <c r="L27" s="78" t="s">
        <v>49</v>
      </c>
      <c r="M27" s="75" t="s">
        <v>64</v>
      </c>
      <c r="N27" s="76" t="s">
        <v>63</v>
      </c>
      <c r="O27" s="79" t="s">
        <v>65</v>
      </c>
    </row>
    <row r="28" spans="1:15" ht="14.25">
      <c r="A28" s="33">
        <v>3</v>
      </c>
      <c r="B28" s="75" t="s">
        <v>72</v>
      </c>
      <c r="C28" s="76" t="s">
        <v>73</v>
      </c>
      <c r="D28" s="76" t="s">
        <v>74</v>
      </c>
      <c r="E28" s="77">
        <v>1995</v>
      </c>
      <c r="F28" s="77">
        <v>10</v>
      </c>
      <c r="G28" s="80">
        <v>11</v>
      </c>
      <c r="H28" s="76" t="s">
        <v>48</v>
      </c>
      <c r="I28" s="76" t="s">
        <v>52</v>
      </c>
      <c r="J28" s="76">
        <v>125</v>
      </c>
      <c r="K28" s="76" t="s">
        <v>69</v>
      </c>
      <c r="L28" s="78" t="s">
        <v>49</v>
      </c>
      <c r="M28" s="75" t="s">
        <v>64</v>
      </c>
      <c r="N28" s="76" t="s">
        <v>63</v>
      </c>
      <c r="O28" s="79" t="s">
        <v>65</v>
      </c>
    </row>
    <row r="29" spans="1:15" ht="14.25">
      <c r="A29" s="33">
        <v>4</v>
      </c>
      <c r="B29" s="75" t="s">
        <v>63</v>
      </c>
      <c r="C29" s="76" t="s">
        <v>64</v>
      </c>
      <c r="D29" s="76" t="s">
        <v>75</v>
      </c>
      <c r="E29" s="77">
        <v>1987</v>
      </c>
      <c r="F29" s="77">
        <v>10</v>
      </c>
      <c r="G29" s="80">
        <v>12</v>
      </c>
      <c r="H29" s="76" t="s">
        <v>48</v>
      </c>
      <c r="I29" s="76" t="s">
        <v>52</v>
      </c>
      <c r="J29" s="76" t="s">
        <v>76</v>
      </c>
      <c r="K29" s="76" t="s">
        <v>77</v>
      </c>
      <c r="L29" s="78" t="s">
        <v>49</v>
      </c>
      <c r="M29" s="75" t="s">
        <v>64</v>
      </c>
      <c r="N29" s="76" t="s">
        <v>63</v>
      </c>
      <c r="O29" s="79" t="s">
        <v>65</v>
      </c>
    </row>
    <row r="30" spans="1:15" ht="14.25">
      <c r="A30" s="33" t="s">
        <v>15</v>
      </c>
      <c r="B30" s="75"/>
      <c r="C30" s="76"/>
      <c r="D30" s="76"/>
      <c r="E30" s="77"/>
      <c r="F30" s="77"/>
      <c r="G30" s="80"/>
      <c r="H30" s="76"/>
      <c r="I30" s="76"/>
      <c r="J30" s="76"/>
      <c r="K30" s="76"/>
      <c r="L30" s="78"/>
      <c r="M30" s="75" t="s">
        <v>15</v>
      </c>
      <c r="N30" s="76" t="s">
        <v>15</v>
      </c>
      <c r="O30" s="79" t="s">
        <v>15</v>
      </c>
    </row>
    <row r="31" spans="1:15" ht="14.25">
      <c r="A31" s="33" t="s">
        <v>15</v>
      </c>
      <c r="B31" s="75"/>
      <c r="C31" s="76"/>
      <c r="D31" s="76"/>
      <c r="E31" s="77"/>
      <c r="F31" s="77"/>
      <c r="G31" s="80"/>
      <c r="H31" s="76"/>
      <c r="I31" s="76"/>
      <c r="J31" s="76"/>
      <c r="K31" s="76"/>
      <c r="L31" s="78"/>
      <c r="M31" s="75" t="s">
        <v>15</v>
      </c>
      <c r="N31" s="76" t="s">
        <v>15</v>
      </c>
      <c r="O31" s="79" t="s">
        <v>15</v>
      </c>
    </row>
    <row r="32" spans="1:15" ht="14.25">
      <c r="A32" s="33" t="s">
        <v>15</v>
      </c>
      <c r="B32" s="75"/>
      <c r="C32" s="76"/>
      <c r="D32" s="76"/>
      <c r="E32" s="77"/>
      <c r="F32" s="77"/>
      <c r="G32" s="80"/>
      <c r="H32" s="76"/>
      <c r="I32" s="76"/>
      <c r="J32" s="76"/>
      <c r="K32" s="76"/>
      <c r="L32" s="78"/>
      <c r="M32" s="75" t="s">
        <v>15</v>
      </c>
      <c r="N32" s="76" t="s">
        <v>15</v>
      </c>
      <c r="O32" s="79" t="s">
        <v>15</v>
      </c>
    </row>
    <row r="33" spans="1:15" ht="14.25">
      <c r="A33" s="33" t="s">
        <v>15</v>
      </c>
      <c r="B33" s="75"/>
      <c r="C33" s="76"/>
      <c r="D33" s="76"/>
      <c r="E33" s="77"/>
      <c r="F33" s="77"/>
      <c r="G33" s="80"/>
      <c r="H33" s="76"/>
      <c r="I33" s="76"/>
      <c r="J33" s="76"/>
      <c r="K33" s="76"/>
      <c r="L33" s="78"/>
      <c r="M33" s="75" t="s">
        <v>15</v>
      </c>
      <c r="N33" s="76" t="s">
        <v>15</v>
      </c>
      <c r="O33" s="79" t="s">
        <v>15</v>
      </c>
    </row>
    <row r="34" spans="1:15" ht="14.25">
      <c r="A34" s="33" t="s">
        <v>15</v>
      </c>
      <c r="B34" s="75"/>
      <c r="C34" s="76"/>
      <c r="D34" s="76"/>
      <c r="E34" s="77"/>
      <c r="F34" s="77"/>
      <c r="G34" s="80"/>
      <c r="H34" s="76"/>
      <c r="I34" s="76"/>
      <c r="J34" s="76"/>
      <c r="K34" s="76"/>
      <c r="L34" s="78"/>
      <c r="M34" s="75" t="s">
        <v>15</v>
      </c>
      <c r="N34" s="76" t="s">
        <v>15</v>
      </c>
      <c r="O34" s="79" t="s">
        <v>15</v>
      </c>
    </row>
    <row r="35" spans="1:15" ht="14.25">
      <c r="A35" s="33" t="s">
        <v>15</v>
      </c>
      <c r="B35" s="75"/>
      <c r="C35" s="76"/>
      <c r="D35" s="76"/>
      <c r="E35" s="77"/>
      <c r="F35" s="77"/>
      <c r="G35" s="80"/>
      <c r="H35" s="76"/>
      <c r="I35" s="76"/>
      <c r="J35" s="76"/>
      <c r="K35" s="76"/>
      <c r="L35" s="78"/>
      <c r="M35" s="75" t="s">
        <v>15</v>
      </c>
      <c r="N35" s="76" t="s">
        <v>15</v>
      </c>
      <c r="O35" s="79" t="s">
        <v>15</v>
      </c>
    </row>
    <row r="36" spans="1:15" ht="14.25">
      <c r="A36" s="33" t="s">
        <v>15</v>
      </c>
      <c r="B36" s="75"/>
      <c r="C36" s="76"/>
      <c r="D36" s="76"/>
      <c r="E36" s="77"/>
      <c r="F36" s="77"/>
      <c r="G36" s="80"/>
      <c r="H36" s="76"/>
      <c r="I36" s="76"/>
      <c r="J36" s="76"/>
      <c r="K36" s="76"/>
      <c r="L36" s="78"/>
      <c r="M36" s="75" t="s">
        <v>15</v>
      </c>
      <c r="N36" s="76" t="s">
        <v>15</v>
      </c>
      <c r="O36" s="79" t="s">
        <v>15</v>
      </c>
    </row>
    <row r="37" spans="1:15" ht="14.25">
      <c r="A37" s="33" t="s">
        <v>15</v>
      </c>
      <c r="B37" s="75"/>
      <c r="C37" s="76"/>
      <c r="D37" s="76"/>
      <c r="E37" s="77"/>
      <c r="F37" s="77"/>
      <c r="G37" s="80"/>
      <c r="H37" s="76"/>
      <c r="I37" s="76"/>
      <c r="J37" s="76"/>
      <c r="K37" s="76"/>
      <c r="L37" s="78"/>
      <c r="M37" s="75" t="s">
        <v>15</v>
      </c>
      <c r="N37" s="76" t="s">
        <v>15</v>
      </c>
      <c r="O37" s="79" t="s">
        <v>15</v>
      </c>
    </row>
    <row r="38" spans="1:15" ht="14.25">
      <c r="A38" s="33" t="s">
        <v>15</v>
      </c>
      <c r="B38" s="75"/>
      <c r="C38" s="76"/>
      <c r="D38" s="76"/>
      <c r="E38" s="77"/>
      <c r="F38" s="77"/>
      <c r="G38" s="80"/>
      <c r="H38" s="76"/>
      <c r="I38" s="76"/>
      <c r="J38" s="76"/>
      <c r="K38" s="76"/>
      <c r="L38" s="78"/>
      <c r="M38" s="75" t="s">
        <v>15</v>
      </c>
      <c r="N38" s="76" t="s">
        <v>15</v>
      </c>
      <c r="O38" s="79" t="s">
        <v>15</v>
      </c>
    </row>
    <row r="39" spans="1:15" ht="14.25">
      <c r="A39" s="33" t="s">
        <v>15</v>
      </c>
      <c r="B39" s="75"/>
      <c r="C39" s="76"/>
      <c r="D39" s="76"/>
      <c r="E39" s="77"/>
      <c r="F39" s="77"/>
      <c r="G39" s="80"/>
      <c r="H39" s="76"/>
      <c r="I39" s="76"/>
      <c r="J39" s="76"/>
      <c r="K39" s="76"/>
      <c r="L39" s="78"/>
      <c r="M39" s="75" t="s">
        <v>15</v>
      </c>
      <c r="N39" s="76" t="s">
        <v>15</v>
      </c>
      <c r="O39" s="79" t="s">
        <v>15</v>
      </c>
    </row>
    <row r="40" spans="1:15" ht="14.25">
      <c r="A40" s="43" t="s">
        <v>15</v>
      </c>
      <c r="B40" s="75"/>
      <c r="C40" s="76"/>
      <c r="D40" s="76"/>
      <c r="E40" s="77"/>
      <c r="F40" s="77"/>
      <c r="G40" s="80"/>
      <c r="H40" s="76"/>
      <c r="I40" s="76"/>
      <c r="J40" s="76"/>
      <c r="K40" s="76"/>
      <c r="L40" s="78"/>
      <c r="M40" s="75" t="s">
        <v>15</v>
      </c>
      <c r="N40" s="76" t="s">
        <v>15</v>
      </c>
      <c r="O40" s="79" t="s">
        <v>15</v>
      </c>
    </row>
    <row r="41" spans="1:15" ht="14.25">
      <c r="A41" s="33" t="s">
        <v>15</v>
      </c>
      <c r="B41" s="75"/>
      <c r="C41" s="76"/>
      <c r="D41" s="76"/>
      <c r="E41" s="77"/>
      <c r="F41" s="77"/>
      <c r="G41" s="80"/>
      <c r="H41" s="76"/>
      <c r="I41" s="76"/>
      <c r="J41" s="76"/>
      <c r="K41" s="76"/>
      <c r="L41" s="78"/>
      <c r="M41" s="75" t="s">
        <v>15</v>
      </c>
      <c r="N41" s="76" t="s">
        <v>15</v>
      </c>
      <c r="O41" s="79" t="s">
        <v>15</v>
      </c>
    </row>
    <row r="42" spans="1:15" ht="14.25">
      <c r="A42" s="33" t="s">
        <v>15</v>
      </c>
      <c r="B42" s="75"/>
      <c r="C42" s="76"/>
      <c r="D42" s="76"/>
      <c r="E42" s="77"/>
      <c r="F42" s="77"/>
      <c r="G42" s="80"/>
      <c r="H42" s="76"/>
      <c r="I42" s="76"/>
      <c r="J42" s="76"/>
      <c r="K42" s="76"/>
      <c r="L42" s="78"/>
      <c r="M42" s="75" t="s">
        <v>15</v>
      </c>
      <c r="N42" s="76" t="s">
        <v>15</v>
      </c>
      <c r="O42" s="79" t="s">
        <v>15</v>
      </c>
    </row>
    <row r="43" spans="1:15" ht="14.25">
      <c r="A43" s="33" t="s">
        <v>15</v>
      </c>
      <c r="B43" s="75"/>
      <c r="C43" s="76"/>
      <c r="D43" s="76"/>
      <c r="E43" s="77"/>
      <c r="F43" s="77"/>
      <c r="G43" s="80"/>
      <c r="H43" s="76"/>
      <c r="I43" s="76"/>
      <c r="J43" s="76"/>
      <c r="K43" s="76"/>
      <c r="L43" s="78"/>
      <c r="M43" s="75" t="s">
        <v>15</v>
      </c>
      <c r="N43" s="76" t="s">
        <v>15</v>
      </c>
      <c r="O43" s="79" t="s">
        <v>15</v>
      </c>
    </row>
    <row r="44" spans="1:15" ht="14.25">
      <c r="A44" s="33" t="s">
        <v>15</v>
      </c>
      <c r="B44" s="75"/>
      <c r="C44" s="76"/>
      <c r="D44" s="76"/>
      <c r="E44" s="77"/>
      <c r="F44" s="77"/>
      <c r="G44" s="80"/>
      <c r="H44" s="76"/>
      <c r="I44" s="76"/>
      <c r="J44" s="76"/>
      <c r="K44" s="76"/>
      <c r="L44" s="78"/>
      <c r="M44" s="75" t="s">
        <v>15</v>
      </c>
      <c r="N44" s="76" t="s">
        <v>15</v>
      </c>
      <c r="O44" s="79" t="s">
        <v>15</v>
      </c>
    </row>
    <row r="45" spans="1:15" ht="14.25">
      <c r="A45" s="33" t="s">
        <v>15</v>
      </c>
      <c r="B45" s="75"/>
      <c r="C45" s="76"/>
      <c r="D45" s="76"/>
      <c r="E45" s="77"/>
      <c r="F45" s="77"/>
      <c r="G45" s="80"/>
      <c r="H45" s="76"/>
      <c r="I45" s="76"/>
      <c r="J45" s="76"/>
      <c r="K45" s="76"/>
      <c r="L45" s="78"/>
      <c r="M45" s="75" t="s">
        <v>15</v>
      </c>
      <c r="N45" s="76" t="s">
        <v>15</v>
      </c>
      <c r="O45" s="79" t="s">
        <v>15</v>
      </c>
    </row>
    <row r="46" spans="1:15" ht="14.25">
      <c r="A46" s="33" t="s">
        <v>15</v>
      </c>
      <c r="B46" s="75"/>
      <c r="C46" s="76"/>
      <c r="D46" s="76"/>
      <c r="E46" s="77"/>
      <c r="F46" s="77"/>
      <c r="G46" s="80"/>
      <c r="H46" s="76"/>
      <c r="I46" s="76"/>
      <c r="J46" s="76"/>
      <c r="K46" s="76"/>
      <c r="L46" s="78"/>
      <c r="M46" s="75" t="s">
        <v>15</v>
      </c>
      <c r="N46" s="76" t="s">
        <v>15</v>
      </c>
      <c r="O46" s="79" t="s">
        <v>15</v>
      </c>
    </row>
    <row r="47" spans="1:15" ht="14.25">
      <c r="A47" s="33" t="s">
        <v>15</v>
      </c>
      <c r="B47" s="75"/>
      <c r="C47" s="76"/>
      <c r="D47" s="76"/>
      <c r="E47" s="77"/>
      <c r="F47" s="77"/>
      <c r="G47" s="80"/>
      <c r="H47" s="76"/>
      <c r="I47" s="76"/>
      <c r="J47" s="76"/>
      <c r="K47" s="76"/>
      <c r="L47" s="78"/>
      <c r="M47" s="75" t="s">
        <v>15</v>
      </c>
      <c r="N47" s="76" t="s">
        <v>15</v>
      </c>
      <c r="O47" s="79" t="s">
        <v>15</v>
      </c>
    </row>
    <row r="48" spans="1:15" ht="14.25">
      <c r="A48" s="33" t="s">
        <v>15</v>
      </c>
      <c r="B48" s="75"/>
      <c r="C48" s="76"/>
      <c r="D48" s="76"/>
      <c r="E48" s="77"/>
      <c r="F48" s="77"/>
      <c r="G48" s="80"/>
      <c r="H48" s="76"/>
      <c r="I48" s="76"/>
      <c r="J48" s="76"/>
      <c r="K48" s="76"/>
      <c r="L48" s="78"/>
      <c r="M48" s="75" t="s">
        <v>15</v>
      </c>
      <c r="N48" s="76" t="s">
        <v>15</v>
      </c>
      <c r="O48" s="79" t="s">
        <v>15</v>
      </c>
    </row>
    <row r="49" spans="1:15" ht="14.25">
      <c r="A49" s="33" t="s">
        <v>15</v>
      </c>
      <c r="B49" s="75"/>
      <c r="C49" s="76"/>
      <c r="D49" s="76"/>
      <c r="E49" s="77"/>
      <c r="F49" s="77"/>
      <c r="G49" s="80"/>
      <c r="H49" s="76"/>
      <c r="I49" s="76"/>
      <c r="J49" s="76"/>
      <c r="K49" s="76"/>
      <c r="L49" s="78"/>
      <c r="M49" s="75" t="s">
        <v>15</v>
      </c>
      <c r="N49" s="76" t="s">
        <v>15</v>
      </c>
      <c r="O49" s="79" t="s">
        <v>15</v>
      </c>
    </row>
    <row r="50" spans="1:15" ht="14.25">
      <c r="A50" s="33" t="s">
        <v>15</v>
      </c>
      <c r="B50" s="75"/>
      <c r="C50" s="76"/>
      <c r="D50" s="76"/>
      <c r="E50" s="77"/>
      <c r="F50" s="77"/>
      <c r="G50" s="80"/>
      <c r="H50" s="76"/>
      <c r="I50" s="76"/>
      <c r="J50" s="76"/>
      <c r="K50" s="76"/>
      <c r="L50" s="78"/>
      <c r="M50" s="75" t="s">
        <v>15</v>
      </c>
      <c r="N50" s="76" t="s">
        <v>15</v>
      </c>
      <c r="O50" s="79" t="s">
        <v>15</v>
      </c>
    </row>
    <row r="51" spans="1:15" ht="14.25">
      <c r="A51" s="33" t="s">
        <v>15</v>
      </c>
      <c r="B51" s="75"/>
      <c r="C51" s="76"/>
      <c r="D51" s="76"/>
      <c r="E51" s="77"/>
      <c r="F51" s="77"/>
      <c r="G51" s="80"/>
      <c r="H51" s="76"/>
      <c r="I51" s="76"/>
      <c r="J51" s="76"/>
      <c r="K51" s="76"/>
      <c r="L51" s="78"/>
      <c r="M51" s="75" t="s">
        <v>15</v>
      </c>
      <c r="N51" s="76" t="s">
        <v>15</v>
      </c>
      <c r="O51" s="79" t="s">
        <v>15</v>
      </c>
    </row>
    <row r="52" spans="1:15" ht="14.25">
      <c r="A52" s="33" t="s">
        <v>15</v>
      </c>
      <c r="B52" s="75"/>
      <c r="C52" s="76"/>
      <c r="D52" s="76"/>
      <c r="E52" s="77"/>
      <c r="F52" s="77"/>
      <c r="G52" s="80"/>
      <c r="H52" s="76"/>
      <c r="I52" s="76"/>
      <c r="J52" s="76"/>
      <c r="K52" s="76"/>
      <c r="L52" s="78"/>
      <c r="M52" s="75" t="s">
        <v>15</v>
      </c>
      <c r="N52" s="76" t="s">
        <v>15</v>
      </c>
      <c r="O52" s="79" t="s">
        <v>15</v>
      </c>
    </row>
    <row r="53" spans="1:15" ht="14.25">
      <c r="A53" s="33" t="s">
        <v>15</v>
      </c>
      <c r="B53" s="75"/>
      <c r="C53" s="76"/>
      <c r="D53" s="76"/>
      <c r="E53" s="77"/>
      <c r="F53" s="77"/>
      <c r="G53" s="80"/>
      <c r="H53" s="76"/>
      <c r="I53" s="76"/>
      <c r="J53" s="76"/>
      <c r="K53" s="76"/>
      <c r="L53" s="78"/>
      <c r="M53" s="75" t="s">
        <v>15</v>
      </c>
      <c r="N53" s="76" t="s">
        <v>15</v>
      </c>
      <c r="O53" s="79" t="s">
        <v>15</v>
      </c>
    </row>
    <row r="54" spans="1:15" ht="14.25">
      <c r="A54" s="43" t="s">
        <v>15</v>
      </c>
      <c r="B54" s="75"/>
      <c r="C54" s="76"/>
      <c r="D54" s="76"/>
      <c r="E54" s="77"/>
      <c r="F54" s="77"/>
      <c r="G54" s="80"/>
      <c r="H54" s="76"/>
      <c r="I54" s="76"/>
      <c r="J54" s="76"/>
      <c r="K54" s="76"/>
      <c r="L54" s="78"/>
      <c r="M54" s="75" t="s">
        <v>15</v>
      </c>
      <c r="N54" s="76" t="s">
        <v>15</v>
      </c>
      <c r="O54" s="79" t="s">
        <v>15</v>
      </c>
    </row>
    <row r="55" spans="1:15" ht="14.25">
      <c r="A55" s="33" t="s">
        <v>15</v>
      </c>
      <c r="B55" s="75"/>
      <c r="C55" s="76"/>
      <c r="D55" s="76"/>
      <c r="E55" s="77"/>
      <c r="F55" s="77"/>
      <c r="G55" s="80"/>
      <c r="H55" s="76"/>
      <c r="I55" s="76"/>
      <c r="J55" s="76"/>
      <c r="K55" s="76"/>
      <c r="L55" s="78"/>
      <c r="M55" s="75" t="s">
        <v>15</v>
      </c>
      <c r="N55" s="76" t="s">
        <v>15</v>
      </c>
      <c r="O55" s="79" t="s">
        <v>15</v>
      </c>
    </row>
    <row r="56" spans="1:15" ht="14.25">
      <c r="A56" s="33" t="s">
        <v>15</v>
      </c>
      <c r="B56" s="75"/>
      <c r="C56" s="76"/>
      <c r="D56" s="76"/>
      <c r="E56" s="77"/>
      <c r="F56" s="77"/>
      <c r="G56" s="80"/>
      <c r="H56" s="76"/>
      <c r="I56" s="76"/>
      <c r="J56" s="76"/>
      <c r="K56" s="76"/>
      <c r="L56" s="78"/>
      <c r="M56" s="75" t="s">
        <v>15</v>
      </c>
      <c r="N56" s="76" t="s">
        <v>15</v>
      </c>
      <c r="O56" s="79" t="s">
        <v>15</v>
      </c>
    </row>
    <row r="57" spans="1:15" ht="14.25">
      <c r="A57" s="33" t="s">
        <v>15</v>
      </c>
      <c r="B57" s="75"/>
      <c r="C57" s="76"/>
      <c r="D57" s="76"/>
      <c r="E57" s="77"/>
      <c r="F57" s="77"/>
      <c r="G57" s="80"/>
      <c r="H57" s="76"/>
      <c r="I57" s="76"/>
      <c r="J57" s="76"/>
      <c r="K57" s="76"/>
      <c r="L57" s="78"/>
      <c r="M57" s="75" t="s">
        <v>15</v>
      </c>
      <c r="N57" s="76" t="s">
        <v>15</v>
      </c>
      <c r="O57" s="79" t="s">
        <v>15</v>
      </c>
    </row>
    <row r="58" spans="1:15" ht="14.25">
      <c r="A58" s="33" t="s">
        <v>15</v>
      </c>
      <c r="B58" s="75"/>
      <c r="C58" s="76"/>
      <c r="D58" s="76"/>
      <c r="E58" s="77"/>
      <c r="F58" s="77"/>
      <c r="G58" s="80"/>
      <c r="H58" s="76"/>
      <c r="I58" s="76"/>
      <c r="J58" s="76"/>
      <c r="K58" s="76"/>
      <c r="L58" s="78"/>
      <c r="M58" s="75" t="s">
        <v>15</v>
      </c>
      <c r="N58" s="76" t="s">
        <v>15</v>
      </c>
      <c r="O58" s="79" t="s">
        <v>15</v>
      </c>
    </row>
    <row r="59" spans="1:15" ht="14.25">
      <c r="A59" s="33" t="s">
        <v>15</v>
      </c>
      <c r="B59" s="75"/>
      <c r="C59" s="76"/>
      <c r="D59" s="76"/>
      <c r="E59" s="77"/>
      <c r="F59" s="77"/>
      <c r="G59" s="80"/>
      <c r="H59" s="76"/>
      <c r="I59" s="76"/>
      <c r="J59" s="76"/>
      <c r="K59" s="76"/>
      <c r="L59" s="78"/>
      <c r="M59" s="75" t="s">
        <v>15</v>
      </c>
      <c r="N59" s="76" t="s">
        <v>15</v>
      </c>
      <c r="O59" s="79" t="s">
        <v>15</v>
      </c>
    </row>
    <row r="60" spans="1:15" ht="14.25">
      <c r="A60" s="33" t="s">
        <v>15</v>
      </c>
      <c r="B60" s="75"/>
      <c r="C60" s="76"/>
      <c r="D60" s="76"/>
      <c r="E60" s="77"/>
      <c r="F60" s="77"/>
      <c r="G60" s="80"/>
      <c r="H60" s="76"/>
      <c r="I60" s="76"/>
      <c r="J60" s="76"/>
      <c r="K60" s="76"/>
      <c r="L60" s="78"/>
      <c r="M60" s="75" t="s">
        <v>15</v>
      </c>
      <c r="N60" s="76" t="s">
        <v>15</v>
      </c>
      <c r="O60" s="79" t="s">
        <v>15</v>
      </c>
    </row>
    <row r="61" spans="1:15" ht="14.25">
      <c r="A61" s="33" t="s">
        <v>15</v>
      </c>
      <c r="B61" s="75"/>
      <c r="C61" s="76"/>
      <c r="D61" s="76"/>
      <c r="E61" s="77"/>
      <c r="F61" s="77"/>
      <c r="G61" s="80"/>
      <c r="H61" s="76"/>
      <c r="I61" s="76"/>
      <c r="J61" s="76"/>
      <c r="K61" s="76"/>
      <c r="L61" s="78"/>
      <c r="M61" s="75" t="s">
        <v>15</v>
      </c>
      <c r="N61" s="76" t="s">
        <v>15</v>
      </c>
      <c r="O61" s="79" t="s">
        <v>15</v>
      </c>
    </row>
    <row r="62" spans="1:15" ht="14.25">
      <c r="A62" s="33" t="s">
        <v>15</v>
      </c>
      <c r="B62" s="75"/>
      <c r="C62" s="76"/>
      <c r="D62" s="76"/>
      <c r="E62" s="77"/>
      <c r="F62" s="77"/>
      <c r="G62" s="80"/>
      <c r="H62" s="76"/>
      <c r="I62" s="76"/>
      <c r="J62" s="76"/>
      <c r="K62" s="76"/>
      <c r="L62" s="78"/>
      <c r="M62" s="75" t="s">
        <v>15</v>
      </c>
      <c r="N62" s="76" t="s">
        <v>15</v>
      </c>
      <c r="O62" s="79" t="s">
        <v>15</v>
      </c>
    </row>
    <row r="63" spans="1:15" ht="14.25">
      <c r="A63" s="33" t="s">
        <v>15</v>
      </c>
      <c r="B63" s="75"/>
      <c r="C63" s="76"/>
      <c r="D63" s="76"/>
      <c r="E63" s="77"/>
      <c r="F63" s="77"/>
      <c r="G63" s="80"/>
      <c r="H63" s="76"/>
      <c r="I63" s="76"/>
      <c r="J63" s="76"/>
      <c r="K63" s="76"/>
      <c r="L63" s="78"/>
      <c r="M63" s="75" t="s">
        <v>15</v>
      </c>
      <c r="N63" s="76" t="s">
        <v>15</v>
      </c>
      <c r="O63" s="79" t="s">
        <v>15</v>
      </c>
    </row>
    <row r="64" spans="1:15" ht="14.25">
      <c r="A64" s="33" t="s">
        <v>15</v>
      </c>
      <c r="B64" s="75"/>
      <c r="C64" s="76"/>
      <c r="D64" s="76"/>
      <c r="E64" s="77"/>
      <c r="F64" s="77"/>
      <c r="G64" s="80"/>
      <c r="H64" s="76"/>
      <c r="I64" s="76"/>
      <c r="J64" s="76"/>
      <c r="K64" s="76"/>
      <c r="L64" s="78"/>
      <c r="M64" s="75" t="s">
        <v>15</v>
      </c>
      <c r="N64" s="76" t="s">
        <v>15</v>
      </c>
      <c r="O64" s="79" t="s">
        <v>15</v>
      </c>
    </row>
    <row r="65" spans="1:15" ht="14.25">
      <c r="A65" s="33" t="s">
        <v>15</v>
      </c>
      <c r="B65" s="75"/>
      <c r="C65" s="76"/>
      <c r="D65" s="76"/>
      <c r="E65" s="77"/>
      <c r="F65" s="77"/>
      <c r="G65" s="80"/>
      <c r="H65" s="76"/>
      <c r="I65" s="76"/>
      <c r="J65" s="76"/>
      <c r="K65" s="76"/>
      <c r="L65" s="78"/>
      <c r="M65" s="75" t="s">
        <v>15</v>
      </c>
      <c r="N65" s="76" t="s">
        <v>15</v>
      </c>
      <c r="O65" s="79" t="s">
        <v>15</v>
      </c>
    </row>
    <row r="66" spans="1:15" ht="14.25">
      <c r="A66" s="33" t="s">
        <v>15</v>
      </c>
      <c r="B66" s="75"/>
      <c r="C66" s="76"/>
      <c r="D66" s="76"/>
      <c r="E66" s="77"/>
      <c r="F66" s="77"/>
      <c r="G66" s="80"/>
      <c r="H66" s="76"/>
      <c r="I66" s="76"/>
      <c r="J66" s="76"/>
      <c r="K66" s="76"/>
      <c r="L66" s="78"/>
      <c r="M66" s="75" t="s">
        <v>15</v>
      </c>
      <c r="N66" s="76" t="s">
        <v>15</v>
      </c>
      <c r="O66" s="79" t="s">
        <v>15</v>
      </c>
    </row>
    <row r="67" spans="1:15" ht="14.25">
      <c r="A67" s="33" t="s">
        <v>15</v>
      </c>
      <c r="B67" s="75"/>
      <c r="C67" s="76"/>
      <c r="D67" s="76"/>
      <c r="E67" s="77"/>
      <c r="F67" s="77"/>
      <c r="G67" s="80"/>
      <c r="H67" s="76"/>
      <c r="I67" s="76"/>
      <c r="J67" s="76"/>
      <c r="K67" s="76"/>
      <c r="L67" s="78"/>
      <c r="M67" s="75" t="s">
        <v>15</v>
      </c>
      <c r="N67" s="76" t="s">
        <v>15</v>
      </c>
      <c r="O67" s="79" t="s">
        <v>15</v>
      </c>
    </row>
    <row r="68" spans="1:15" ht="15" thickBot="1">
      <c r="A68" s="44" t="s">
        <v>15</v>
      </c>
      <c r="B68" s="81"/>
      <c r="C68" s="82"/>
      <c r="D68" s="82"/>
      <c r="E68" s="83"/>
      <c r="F68" s="83"/>
      <c r="G68" s="84"/>
      <c r="H68" s="82"/>
      <c r="I68" s="82"/>
      <c r="J68" s="82"/>
      <c r="K68" s="82"/>
      <c r="L68" s="85"/>
      <c r="M68" s="81" t="s">
        <v>15</v>
      </c>
      <c r="N68" s="82" t="s">
        <v>15</v>
      </c>
      <c r="O68" s="86" t="s">
        <v>15</v>
      </c>
    </row>
  </sheetData>
  <sheetProtection/>
  <mergeCells count="43">
    <mergeCell ref="M24:M25"/>
    <mergeCell ref="A22:L22"/>
    <mergeCell ref="A23:A25"/>
    <mergeCell ref="B23:L23"/>
    <mergeCell ref="N24:N25"/>
    <mergeCell ref="O24:O25"/>
    <mergeCell ref="H24:H25"/>
    <mergeCell ref="I24:I25"/>
    <mergeCell ref="J24:J25"/>
    <mergeCell ref="K24:K25"/>
    <mergeCell ref="L24:L25"/>
    <mergeCell ref="C15:D15"/>
    <mergeCell ref="A16:G16"/>
    <mergeCell ref="C17:D17"/>
    <mergeCell ref="M23:O23"/>
    <mergeCell ref="B24:B25"/>
    <mergeCell ref="C24:C25"/>
    <mergeCell ref="D24:D25"/>
    <mergeCell ref="E24:G24"/>
    <mergeCell ref="C19:D19"/>
    <mergeCell ref="C20:D20"/>
    <mergeCell ref="C18:D18"/>
    <mergeCell ref="D10:I10"/>
    <mergeCell ref="K10:L10"/>
    <mergeCell ref="M10:O10"/>
    <mergeCell ref="D11:I11"/>
    <mergeCell ref="A12:G12"/>
    <mergeCell ref="C13:D13"/>
    <mergeCell ref="F13:H13"/>
    <mergeCell ref="C14:D14"/>
    <mergeCell ref="K14:O17"/>
    <mergeCell ref="D8:I8"/>
    <mergeCell ref="K8:L8"/>
    <mergeCell ref="M8:O8"/>
    <mergeCell ref="D9:E9"/>
    <mergeCell ref="K9:L9"/>
    <mergeCell ref="M9:O9"/>
    <mergeCell ref="A7:C7"/>
    <mergeCell ref="A1:O1"/>
    <mergeCell ref="C2:L2"/>
    <mergeCell ref="C3:F3"/>
    <mergeCell ref="G4:H4"/>
    <mergeCell ref="A6:O6"/>
  </mergeCells>
  <conditionalFormatting sqref="C26:F40 J26:J68 H26:I40 K26:O40">
    <cfRule type="expression" priority="14" dxfId="0">
      <formula>AND($B26&lt;&gt;"",C26="")</formula>
    </cfRule>
  </conditionalFormatting>
  <conditionalFormatting sqref="C41:F54 H41:O54">
    <cfRule type="expression" priority="13" dxfId="0">
      <formula>AND($B41&lt;&gt;"",C41="")</formula>
    </cfRule>
  </conditionalFormatting>
  <conditionalFormatting sqref="C55:F68 H55:O68">
    <cfRule type="expression" priority="12" dxfId="0">
      <formula>AND($B55&lt;&gt;"",C55="")</formula>
    </cfRule>
  </conditionalFormatting>
  <conditionalFormatting sqref="J26">
    <cfRule type="expression" priority="11" dxfId="4" stopIfTrue="1">
      <formula>P26=1</formula>
    </cfRule>
  </conditionalFormatting>
  <conditionalFormatting sqref="J27:J68">
    <cfRule type="expression" priority="10" dxfId="4" stopIfTrue="1">
      <formula>P27=1</formula>
    </cfRule>
  </conditionalFormatting>
  <conditionalFormatting sqref="B26">
    <cfRule type="expression" priority="9" dxfId="0" stopIfTrue="1">
      <formula>AND($R26&gt;0,$B26="")</formula>
    </cfRule>
  </conditionalFormatting>
  <conditionalFormatting sqref="C13:D15 D9:E9 D10:I11 D8 C17:D20">
    <cfRule type="expression" priority="8" dxfId="0">
      <formula>AND($B$26&lt;&gt;"",C8="")</formula>
    </cfRule>
  </conditionalFormatting>
  <conditionalFormatting sqref="B26">
    <cfRule type="expression" priority="7" dxfId="0">
      <formula>AND($B26&lt;&gt;"",B26="")</formula>
    </cfRule>
  </conditionalFormatting>
  <conditionalFormatting sqref="M9">
    <cfRule type="expression" priority="5" dxfId="4" stopIfTrue="1">
      <formula>AND(AND($M$9&lt;&gt;"Dane poprawne",$M$9&lt;&gt;"Dotychczas wprowadzone dane poprawne"),$M$9&lt;&gt;"")</formula>
    </cfRule>
    <cfRule type="expression" priority="6" dxfId="3" stopIfTrue="1">
      <formula>OR($M$9="Dane poprawne",$M$9="Dotychczas wprowadzone dane poprawne")</formula>
    </cfRule>
  </conditionalFormatting>
  <conditionalFormatting sqref="M8">
    <cfRule type="expression" priority="3" dxfId="4" stopIfTrue="1">
      <formula>AND($M$8&lt;&gt;"Dane kompletne",$M$8&lt;&gt;"")</formula>
    </cfRule>
    <cfRule type="expression" priority="4" dxfId="3" stopIfTrue="1">
      <formula>$M$9="Dane kompletne"</formula>
    </cfRule>
  </conditionalFormatting>
  <conditionalFormatting sqref="M10">
    <cfRule type="expression" priority="1" dxfId="4" stopIfTrue="1">
      <formula>AND($M$10&lt;&gt;"Zgłoszenie gotowe do wysłania!",$M$9&lt;&gt;"")</formula>
    </cfRule>
    <cfRule type="expression" priority="2" dxfId="3" stopIfTrue="1">
      <formula>$M$10="Zgłoszenie gotowe do wysłania!"</formula>
    </cfRule>
  </conditionalFormatting>
  <dataValidations count="15">
    <dataValidation type="custom" allowBlank="1" showErrorMessage="1" errorTitle="Zbyt duża wartość dnia" error="Wprowadź wartość z zakresu od 1 do 31 charakterystyczną dla danego miesiąca, np. maksymalnie 31 dla stycznia,  28 lub 29 (rok przestępny) dla lutego, 30 dla kwietnia itd." sqref="G26">
      <formula1>OR(AND($F26=2,IF(MOD(E26,4)=0,$G26&lt;30,$G26&lt;29)),AND(OR($F26=1,$F26=3,$F26=5,$F26=7,$F26=8,$F26=10,$F26=12),$G26&lt;32),AND(OR($F26=4,$F26=6,$F26=9,$F26=11),$G26&lt;31))</formula1>
    </dataValidation>
    <dataValidation type="list" allowBlank="1" showInputMessage="1" showErrorMessage="1" sqref="G15">
      <formula1>"Tak,Nie"</formula1>
    </dataValidation>
    <dataValidation type="whole" allowBlank="1" showErrorMessage="1" errorTitle="Nieprawidłowy rok urodzenia" error="Podaj rok urodzenia w formacie rrrr, np.: 1980, 1975, 1995" sqref="E26:E68">
      <formula1>1910</formula1>
      <formula2>1996</formula2>
    </dataValidation>
    <dataValidation type="whole" allowBlank="1" showInputMessage="1" showErrorMessage="1" errorTitle="Nieprawidłowa wartość miesiąca" error="Wprowadź numer miesiąca z zakresu od 1 do 12." sqref="F26:F68">
      <formula1>1</formula1>
      <formula2>12</formula2>
    </dataValidation>
    <dataValidation type="whole" allowBlank="1" showErrorMessage="1" errorTitle="Nieprawidłowa wartość dnia" error="Wprowadź wartość z zakresu od 1 do 31" sqref="G27:G68">
      <formula1>1</formula1>
      <formula2>31</formula2>
    </dataValidation>
    <dataValidation type="list" allowBlank="1" showInputMessage="1" showErrorMessage="1" sqref="H26:H68">
      <formula1>"Drużyna,Rezerwa"</formula1>
    </dataValidation>
    <dataValidation type="list" allowBlank="1" showInputMessage="1" showErrorMessage="1" sqref="I26:I68">
      <formula1>"Kobieta,Mężczyzna"</formula1>
    </dataValidation>
    <dataValidation type="list" allowBlank="1" showInputMessage="1" showErrorMessage="1" sqref="J26:J68">
      <formula1>"44,48,52,56,60,67,5,75,82,5,90,90+,100,110,125,125+"</formula1>
    </dataValidation>
    <dataValidation type="list" allowBlank="1" showInputMessage="1" showErrorMessage="1" sqref="L26:L68">
      <formula1>"Trójbój"</formula1>
    </dataValidation>
    <dataValidation type="list" allowBlank="1" showInputMessage="1" showErrorMessage="1" sqref="K26:K68">
      <formula1>"junior 20,junior 23,junior 20 i 23"</formula1>
    </dataValidation>
    <dataValidation type="date" allowBlank="1" showInputMessage="1" showErrorMessage="1" errorTitle="Nieprawidłowa data" error="Wprowadź datę w formacie rrrr-mm-dd z zakresu od 2010-01-01 do 2010-12-31" sqref="C5:H5 D4 G4 I4:J5">
      <formula1>40179</formula1>
      <formula2>40543</formula2>
    </dataValidation>
    <dataValidation type="custom" allowBlank="1" showInputMessage="1" showErrorMessage="1" errorTitle="Błędna wielkość liter" error="Pierwsza litera imienia powinna być duża, pozostałe małe.&#10;" sqref="C26">
      <formula1>EXACT(C26,UPPER(MID(C26,1,1))&amp;LOWER(MID(C26,2,LEN(C26)-1)))</formula1>
    </dataValidation>
    <dataValidation type="custom" allowBlank="1" showInputMessage="1" showErrorMessage="1" sqref="B26">
      <formula1>EXACT(B26,UPPER(MID(B26,1,1))&amp;LOWER(MID(B26,2,LEN(B26)-1)))</formula1>
    </dataValidation>
    <dataValidation type="custom" allowBlank="1" showInputMessage="1" showErrorMessage="1" sqref="D26">
      <formula1>IF(FIND("/",D26)&gt;0,TRUE,FALSE)</formula1>
    </dataValidation>
    <dataValidation type="custom" allowBlank="1" showInputMessage="1" showErrorMessage="1" sqref="C20:D20">
      <formula1>IF(LEN(C20)&gt;4,IF(AND(FIND("@",C20),FIND(".",C20,FIND("@",C20)+2)),TRUE,FALSE),FALSE)</formula1>
    </dataValidation>
  </dataValidations>
  <hyperlinks>
    <hyperlink ref="M11" r:id="rId1" display="mailto:zgloszenia@pzkfits.pl?subject=Zgłoszenie%20do%20MP%20w%20TS%20klubu"/>
    <hyperlink ref="M12" r:id="rId2" display="mailto:zgloszenia@pzkfits.pl?subject=Zgłoszenie%20do%20MP-TS%20%20klubu%20"/>
    <hyperlink ref="C20" r:id="rId3" display="a.abakracki@silacz.p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Znojek</cp:lastModifiedBy>
  <dcterms:created xsi:type="dcterms:W3CDTF">2010-04-20T03:55:48Z</dcterms:created>
  <dcterms:modified xsi:type="dcterms:W3CDTF">2011-02-11T12:47:02Z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